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570" windowWidth="10200" windowHeight="7890" activeTab="0"/>
  </bookViews>
  <sheets>
    <sheet name="第三组" sheetId="1" r:id="rId1"/>
    <sheet name="Sheet1" sheetId="2" r:id="rId2"/>
  </sheets>
  <definedNames>
    <definedName name="_xlnm._FilterDatabase" localSheetId="0" hidden="1">'第三组'!$A$2:$E$34</definedName>
  </definedNames>
  <calcPr fullCalcOnLoad="1"/>
</workbook>
</file>

<file path=xl/sharedStrings.xml><?xml version="1.0" encoding="utf-8"?>
<sst xmlns="http://schemas.openxmlformats.org/spreadsheetml/2006/main" count="317" uniqueCount="180">
  <si>
    <t>蚌埠市第三人民医院-心电图室</t>
  </si>
  <si>
    <t>蚌埠市第三人民医院-疼痛科</t>
  </si>
  <si>
    <t>蚌埠市第三人民医院-神经内科（电生理室）</t>
  </si>
  <si>
    <t>蚌埠市第三人民医院-麻醉科（全日制本科）-女</t>
  </si>
  <si>
    <t>蚌埠市第三人民医院-麻醉科（全日制本科）-男</t>
  </si>
  <si>
    <t>蚌埠市第三人民医院-康复医学科（针灸推拿）</t>
  </si>
  <si>
    <t>蚌埠市第三人民医院-康复医学科（康复治疗学技师岗）</t>
  </si>
  <si>
    <t>蚌埠市第三人民医院-康复医学科（康复医学、临床医学）</t>
  </si>
  <si>
    <t>蚌埠市第三人民医院-检验科（全日制本科）</t>
  </si>
  <si>
    <t>蚌埠市第三人民医院-急诊内科（全日制本科）</t>
  </si>
  <si>
    <t>蚌埠市第三人民医院-护理部-女（全日制本科）</t>
  </si>
  <si>
    <t>蚌埠市第三人民医院-护理部-男（全日制本科）</t>
  </si>
  <si>
    <t>蚌埠市第三人民医院-放射科（全日制本科）</t>
  </si>
  <si>
    <t>蚌埠市第三人民医院-CT室（全日制本科及以上）-女</t>
  </si>
  <si>
    <t>序号</t>
  </si>
  <si>
    <t>准考证号</t>
  </si>
  <si>
    <t>报考岗位</t>
  </si>
  <si>
    <t>20080907807</t>
  </si>
  <si>
    <t>20080907808</t>
  </si>
  <si>
    <t>20080908024</t>
  </si>
  <si>
    <t>20080908026</t>
  </si>
  <si>
    <t>20080908004</t>
  </si>
  <si>
    <t>20080908003</t>
  </si>
  <si>
    <t>20080908303</t>
  </si>
  <si>
    <t>20080907527</t>
  </si>
  <si>
    <t>20080907525</t>
  </si>
  <si>
    <t>20080907522</t>
  </si>
  <si>
    <t>20080907930</t>
  </si>
  <si>
    <t>20080907929</t>
  </si>
  <si>
    <t>20080908001</t>
  </si>
  <si>
    <t>20080908109</t>
  </si>
  <si>
    <t>20080908110</t>
  </si>
  <si>
    <t>20080907830</t>
  </si>
  <si>
    <t>20080907816</t>
  </si>
  <si>
    <t>20080907915</t>
  </si>
  <si>
    <t>20080907904</t>
  </si>
  <si>
    <t>20080907811</t>
  </si>
  <si>
    <t>20080908214</t>
  </si>
  <si>
    <t>20080908213</t>
  </si>
  <si>
    <t>20080908223</t>
  </si>
  <si>
    <t>20080907803</t>
  </si>
  <si>
    <t>20080908918</t>
  </si>
  <si>
    <t>20080908705</t>
  </si>
  <si>
    <t>20080909108</t>
  </si>
  <si>
    <t>20080908607</t>
  </si>
  <si>
    <t>20080908523</t>
  </si>
  <si>
    <t>20080908830</t>
  </si>
  <si>
    <t>20080909111</t>
  </si>
  <si>
    <t>20080908529</t>
  </si>
  <si>
    <t>20080908922</t>
  </si>
  <si>
    <t>20080908804</t>
  </si>
  <si>
    <t>20080908516</t>
  </si>
  <si>
    <t>20080908518</t>
  </si>
  <si>
    <t>20080908614</t>
  </si>
  <si>
    <t>20080909003</t>
  </si>
  <si>
    <t>20080909026</t>
  </si>
  <si>
    <t>20080909103</t>
  </si>
  <si>
    <t>20080909021</t>
  </si>
  <si>
    <t>20080908701</t>
  </si>
  <si>
    <t>20080908703</t>
  </si>
  <si>
    <t>20080908829</t>
  </si>
  <si>
    <t>20080908609</t>
  </si>
  <si>
    <t>20080908714</t>
  </si>
  <si>
    <t>20080908822</t>
  </si>
  <si>
    <t>20080908710</t>
  </si>
  <si>
    <t>20080908817</t>
  </si>
  <si>
    <t>20080908606</t>
  </si>
  <si>
    <t>20080908706</t>
  </si>
  <si>
    <t>20080908806</t>
  </si>
  <si>
    <t>20080908917</t>
  </si>
  <si>
    <t>20080908723</t>
  </si>
  <si>
    <t>20080908603</t>
  </si>
  <si>
    <t>20080909012</t>
  </si>
  <si>
    <t>20080908727</t>
  </si>
  <si>
    <t>20080908810</t>
  </si>
  <si>
    <t>20080908821</t>
  </si>
  <si>
    <t>20080908517</t>
  </si>
  <si>
    <t>20080908628</t>
  </si>
  <si>
    <t>20080908807</t>
  </si>
  <si>
    <t>20080908718</t>
  </si>
  <si>
    <t>20080908528</t>
  </si>
  <si>
    <t>20080909006</t>
  </si>
  <si>
    <t>20080908712</t>
  </si>
  <si>
    <t>20080908916</t>
  </si>
  <si>
    <t>20080909009</t>
  </si>
  <si>
    <t>20080909110</t>
  </si>
  <si>
    <t>20080908625</t>
  </si>
  <si>
    <t>20080908825</t>
  </si>
  <si>
    <t>20080908602</t>
  </si>
  <si>
    <t>20080908818</t>
  </si>
  <si>
    <t>20080908921</t>
  </si>
  <si>
    <t>20080908508</t>
  </si>
  <si>
    <t>20080908719</t>
  </si>
  <si>
    <t>20080908816</t>
  </si>
  <si>
    <t>20080908907</t>
  </si>
  <si>
    <t>20080909029</t>
  </si>
  <si>
    <t>20080908824</t>
  </si>
  <si>
    <t>20080909008</t>
  </si>
  <si>
    <t>20080909023</t>
  </si>
  <si>
    <t>20080908621</t>
  </si>
  <si>
    <t>20080908909</t>
  </si>
  <si>
    <t>20080909027</t>
  </si>
  <si>
    <t>20080909106</t>
  </si>
  <si>
    <t>20080909107</t>
  </si>
  <si>
    <t>20080908506</t>
  </si>
  <si>
    <t>20080908522</t>
  </si>
  <si>
    <t>20080908920</t>
  </si>
  <si>
    <t>20080909016</t>
  </si>
  <si>
    <t>20080909015</t>
  </si>
  <si>
    <t>20080909025</t>
  </si>
  <si>
    <t>20080909102</t>
  </si>
  <si>
    <t>20080908521</t>
  </si>
  <si>
    <t>20080908805</t>
  </si>
  <si>
    <t>20080908828</t>
  </si>
  <si>
    <t>20080908709</t>
  </si>
  <si>
    <t>20080908716</t>
  </si>
  <si>
    <t>20080908613</t>
  </si>
  <si>
    <t>20080908616</t>
  </si>
  <si>
    <t>20080908627</t>
  </si>
  <si>
    <t>20080908501</t>
  </si>
  <si>
    <t>20080908617</t>
  </si>
  <si>
    <t>20080909022</t>
  </si>
  <si>
    <t>20080908815</t>
  </si>
  <si>
    <t>20080909201</t>
  </si>
  <si>
    <t>20080909119</t>
  </si>
  <si>
    <t>20080909124</t>
  </si>
  <si>
    <t>20080909202</t>
  </si>
  <si>
    <t>20080909226</t>
  </si>
  <si>
    <t>20080909122</t>
  </si>
  <si>
    <t>20080909217</t>
  </si>
  <si>
    <t>20080909207</t>
  </si>
  <si>
    <t>20080909222</t>
  </si>
  <si>
    <t>20080909223</t>
  </si>
  <si>
    <t>20080909211</t>
  </si>
  <si>
    <t>20080909121</t>
  </si>
  <si>
    <t>20080909203</t>
  </si>
  <si>
    <t>20080909227</t>
  </si>
  <si>
    <t>20080909210</t>
  </si>
  <si>
    <t>20080909115</t>
  </si>
  <si>
    <t>20080909118</t>
  </si>
  <si>
    <t>20080909216</t>
  </si>
  <si>
    <t>20080909225</t>
  </si>
  <si>
    <t>20080908316</t>
  </si>
  <si>
    <t>20080908319</t>
  </si>
  <si>
    <t>20080908315</t>
  </si>
  <si>
    <t>20080908323</t>
  </si>
  <si>
    <t>20080908326</t>
  </si>
  <si>
    <t>20080908325</t>
  </si>
  <si>
    <t>20080908310</t>
  </si>
  <si>
    <t>蚌埠市第三人民医院-CT室（全日制本科及以上）-男</t>
  </si>
  <si>
    <t>20080908312</t>
  </si>
  <si>
    <t>面试总分</t>
  </si>
  <si>
    <t>2020年蚌埠市第三人民医院（蚌埠市中心医院）公开招聘工作人员（本科类岗位）面试成绩及总成绩</t>
  </si>
  <si>
    <t>笔试成绩（含加分）</t>
  </si>
  <si>
    <t>总成绩</t>
  </si>
  <si>
    <t>面试原始成绩</t>
  </si>
  <si>
    <t>面试成绩系数</t>
  </si>
  <si>
    <t>面试最终成绩</t>
  </si>
  <si>
    <t>蚌埠市第三人民医院-重症医学科(全日制本科及以上)</t>
  </si>
  <si>
    <t>缺考</t>
  </si>
  <si>
    <t>——</t>
  </si>
  <si>
    <t>缺考</t>
  </si>
  <si>
    <t>——</t>
  </si>
  <si>
    <t>缺考</t>
  </si>
  <si>
    <t>——</t>
  </si>
  <si>
    <t>缺考</t>
  </si>
  <si>
    <t>——</t>
  </si>
  <si>
    <t>缺考</t>
  </si>
  <si>
    <t>——</t>
  </si>
  <si>
    <t>缺考</t>
  </si>
  <si>
    <t>——</t>
  </si>
  <si>
    <t>序号</t>
  </si>
  <si>
    <t>缺考</t>
  </si>
  <si>
    <t>——</t>
  </si>
  <si>
    <t>缺考</t>
  </si>
  <si>
    <t>——</t>
  </si>
  <si>
    <t>缺考</t>
  </si>
  <si>
    <t>——</t>
  </si>
  <si>
    <t>缺考</t>
  </si>
  <si>
    <t>——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</si>
</sst>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/>
    </xf>
    <xf numFmtId="177" fontId="41" fillId="0" borderId="10" xfId="0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.421875" style="4" customWidth="1"/>
    <col min="2" max="2" width="14.421875" style="4" customWidth="1"/>
    <col min="3" max="3" width="42.57421875" style="5" customWidth="1"/>
    <col min="4" max="4" width="12.28125" style="4" customWidth="1"/>
    <col min="5" max="5" width="15.140625" style="4" customWidth="1"/>
    <col min="6" max="16384" width="9.00390625" style="3" customWidth="1"/>
  </cols>
  <sheetData>
    <row r="1" spans="1:8" ht="47.25" customHeight="1">
      <c r="A1" s="28" t="s">
        <v>152</v>
      </c>
      <c r="B1" s="28"/>
      <c r="C1" s="28"/>
      <c r="D1" s="28"/>
      <c r="E1" s="28"/>
      <c r="F1" s="28"/>
      <c r="G1" s="18"/>
      <c r="H1" s="18"/>
    </row>
    <row r="2" spans="1:8" s="4" customFormat="1" ht="29.25" customHeight="1">
      <c r="A2" s="6" t="s">
        <v>14</v>
      </c>
      <c r="B2" s="1" t="s">
        <v>15</v>
      </c>
      <c r="C2" s="19" t="s">
        <v>16</v>
      </c>
      <c r="D2" s="11" t="s">
        <v>153</v>
      </c>
      <c r="E2" s="2" t="s">
        <v>151</v>
      </c>
      <c r="F2" s="2" t="s">
        <v>154</v>
      </c>
      <c r="G2" s="18"/>
      <c r="H2" s="18"/>
    </row>
    <row r="3" spans="1:8" s="9" customFormat="1" ht="21" customHeight="1">
      <c r="A3" s="7">
        <v>1</v>
      </c>
      <c r="B3" s="16" t="s">
        <v>17</v>
      </c>
      <c r="C3" s="21" t="s">
        <v>158</v>
      </c>
      <c r="D3" s="8">
        <v>73.5</v>
      </c>
      <c r="E3" s="8">
        <v>76.6</v>
      </c>
      <c r="F3" s="8">
        <f>D3*0.5+E3*0.5</f>
        <v>75.05</v>
      </c>
      <c r="G3" s="22"/>
      <c r="H3" s="22"/>
    </row>
    <row r="4" spans="1:8" s="9" customFormat="1" ht="21" customHeight="1">
      <c r="A4" s="7">
        <v>2</v>
      </c>
      <c r="B4" s="16" t="s">
        <v>18</v>
      </c>
      <c r="C4" s="21" t="s">
        <v>158</v>
      </c>
      <c r="D4" s="8">
        <v>68.75</v>
      </c>
      <c r="E4" s="8">
        <v>80.6</v>
      </c>
      <c r="F4" s="8">
        <f>D4*0.5+E4*0.5</f>
        <v>74.675</v>
      </c>
      <c r="G4" s="22"/>
      <c r="H4" s="22"/>
    </row>
    <row r="5" spans="1:8" s="9" customFormat="1" ht="21" customHeight="1">
      <c r="A5" s="7">
        <v>3</v>
      </c>
      <c r="B5" s="16" t="s">
        <v>19</v>
      </c>
      <c r="C5" s="21" t="s">
        <v>0</v>
      </c>
      <c r="D5" s="8">
        <v>76</v>
      </c>
      <c r="E5" s="8">
        <v>72.2</v>
      </c>
      <c r="F5" s="8">
        <f>D5*0.5+E5*0.5</f>
        <v>74.1</v>
      </c>
      <c r="G5" s="22"/>
      <c r="H5" s="22"/>
    </row>
    <row r="6" spans="1:8" s="10" customFormat="1" ht="21" customHeight="1">
      <c r="A6" s="7">
        <v>4</v>
      </c>
      <c r="B6" s="16" t="s">
        <v>20</v>
      </c>
      <c r="C6" s="21" t="s">
        <v>0</v>
      </c>
      <c r="D6" s="8">
        <v>66.75</v>
      </c>
      <c r="E6" s="8" t="s">
        <v>159</v>
      </c>
      <c r="F6" s="20" t="s">
        <v>160</v>
      </c>
      <c r="G6" s="22"/>
      <c r="H6" s="22"/>
    </row>
    <row r="7" spans="1:8" s="9" customFormat="1" ht="21" customHeight="1">
      <c r="A7" s="7">
        <v>5</v>
      </c>
      <c r="B7" s="16" t="s">
        <v>21</v>
      </c>
      <c r="C7" s="21" t="s">
        <v>1</v>
      </c>
      <c r="D7" s="8">
        <v>70.5</v>
      </c>
      <c r="E7" s="8">
        <v>77.8</v>
      </c>
      <c r="F7" s="8">
        <f>D7*0.5+E7*0.5</f>
        <v>74.15</v>
      </c>
      <c r="G7" s="22"/>
      <c r="H7" s="22"/>
    </row>
    <row r="8" spans="1:8" s="9" customFormat="1" ht="21" customHeight="1">
      <c r="A8" s="7">
        <v>6</v>
      </c>
      <c r="B8" s="16" t="s">
        <v>22</v>
      </c>
      <c r="C8" s="21" t="s">
        <v>1</v>
      </c>
      <c r="D8" s="8">
        <v>70</v>
      </c>
      <c r="E8" s="8">
        <v>69</v>
      </c>
      <c r="F8" s="8">
        <f>D8*0.5+E8*0.5</f>
        <v>69.5</v>
      </c>
      <c r="G8" s="22"/>
      <c r="H8" s="22"/>
    </row>
    <row r="9" spans="1:8" s="10" customFormat="1" ht="21" customHeight="1">
      <c r="A9" s="7">
        <v>7</v>
      </c>
      <c r="B9" s="16" t="s">
        <v>23</v>
      </c>
      <c r="C9" s="21" t="s">
        <v>2</v>
      </c>
      <c r="D9" s="8">
        <v>60.5</v>
      </c>
      <c r="E9" s="8" t="s">
        <v>161</v>
      </c>
      <c r="F9" s="20" t="s">
        <v>162</v>
      </c>
      <c r="G9" s="22"/>
      <c r="H9" s="22"/>
    </row>
    <row r="10" spans="1:8" s="9" customFormat="1" ht="21" customHeight="1">
      <c r="A10" s="7">
        <v>8</v>
      </c>
      <c r="B10" s="16" t="s">
        <v>24</v>
      </c>
      <c r="C10" s="21" t="s">
        <v>3</v>
      </c>
      <c r="D10" s="8">
        <v>70.5</v>
      </c>
      <c r="E10" s="8">
        <v>77.6</v>
      </c>
      <c r="F10" s="8">
        <f aca="true" t="shared" si="0" ref="F10:F21">D10*0.5+E10*0.5</f>
        <v>74.05</v>
      </c>
      <c r="G10" s="22"/>
      <c r="H10" s="22"/>
    </row>
    <row r="11" spans="1:8" s="9" customFormat="1" ht="21" customHeight="1">
      <c r="A11" s="7">
        <v>9</v>
      </c>
      <c r="B11" s="16" t="s">
        <v>25</v>
      </c>
      <c r="C11" s="21" t="s">
        <v>3</v>
      </c>
      <c r="D11" s="8">
        <v>68.25</v>
      </c>
      <c r="E11" s="8">
        <v>76</v>
      </c>
      <c r="F11" s="8">
        <f t="shared" si="0"/>
        <v>72.125</v>
      </c>
      <c r="G11" s="22"/>
      <c r="H11" s="22"/>
    </row>
    <row r="12" spans="1:8" s="9" customFormat="1" ht="21" customHeight="1">
      <c r="A12" s="7">
        <v>10</v>
      </c>
      <c r="B12" s="16" t="s">
        <v>26</v>
      </c>
      <c r="C12" s="21" t="s">
        <v>3</v>
      </c>
      <c r="D12" s="8">
        <v>67.25</v>
      </c>
      <c r="E12" s="8">
        <v>75.4</v>
      </c>
      <c r="F12" s="8">
        <f t="shared" si="0"/>
        <v>71.325</v>
      </c>
      <c r="G12" s="22"/>
      <c r="H12" s="22"/>
    </row>
    <row r="13" spans="1:8" s="9" customFormat="1" ht="21" customHeight="1">
      <c r="A13" s="7">
        <v>11</v>
      </c>
      <c r="B13" s="16" t="s">
        <v>27</v>
      </c>
      <c r="C13" s="21" t="s">
        <v>4</v>
      </c>
      <c r="D13" s="8">
        <v>75.5</v>
      </c>
      <c r="E13" s="8">
        <v>79.2</v>
      </c>
      <c r="F13" s="8">
        <f t="shared" si="0"/>
        <v>77.35</v>
      </c>
      <c r="G13" s="22"/>
      <c r="H13" s="22"/>
    </row>
    <row r="14" spans="1:8" s="9" customFormat="1" ht="21" customHeight="1">
      <c r="A14" s="7">
        <v>12</v>
      </c>
      <c r="B14" s="16" t="s">
        <v>28</v>
      </c>
      <c r="C14" s="21" t="s">
        <v>4</v>
      </c>
      <c r="D14" s="8">
        <v>65</v>
      </c>
      <c r="E14" s="8">
        <v>76</v>
      </c>
      <c r="F14" s="8">
        <f t="shared" si="0"/>
        <v>70.5</v>
      </c>
      <c r="G14" s="22"/>
      <c r="H14" s="22"/>
    </row>
    <row r="15" spans="1:8" s="9" customFormat="1" ht="21" customHeight="1">
      <c r="A15" s="7">
        <v>13</v>
      </c>
      <c r="B15" s="16" t="s">
        <v>29</v>
      </c>
      <c r="C15" s="21" t="s">
        <v>4</v>
      </c>
      <c r="D15" s="8">
        <v>58.25</v>
      </c>
      <c r="E15" s="8">
        <v>73</v>
      </c>
      <c r="F15" s="8">
        <f t="shared" si="0"/>
        <v>65.625</v>
      </c>
      <c r="G15" s="22"/>
      <c r="H15" s="22"/>
    </row>
    <row r="16" spans="1:8" s="9" customFormat="1" ht="21" customHeight="1">
      <c r="A16" s="7">
        <v>14</v>
      </c>
      <c r="B16" s="16" t="s">
        <v>30</v>
      </c>
      <c r="C16" s="21" t="s">
        <v>5</v>
      </c>
      <c r="D16" s="8">
        <v>80.5</v>
      </c>
      <c r="E16" s="8">
        <v>72.8</v>
      </c>
      <c r="F16" s="8">
        <f t="shared" si="0"/>
        <v>76.65</v>
      </c>
      <c r="G16" s="22"/>
      <c r="H16" s="22"/>
    </row>
    <row r="17" spans="1:8" s="9" customFormat="1" ht="21" customHeight="1">
      <c r="A17" s="7">
        <v>15</v>
      </c>
      <c r="B17" s="16" t="s">
        <v>31</v>
      </c>
      <c r="C17" s="21" t="s">
        <v>5</v>
      </c>
      <c r="D17" s="8">
        <v>70.75</v>
      </c>
      <c r="E17" s="8">
        <v>76.2</v>
      </c>
      <c r="F17" s="8">
        <f t="shared" si="0"/>
        <v>73.475</v>
      </c>
      <c r="G17" s="22"/>
      <c r="H17" s="22"/>
    </row>
    <row r="18" spans="1:8" s="9" customFormat="1" ht="21" customHeight="1">
      <c r="A18" s="7">
        <v>16</v>
      </c>
      <c r="B18" s="16" t="s">
        <v>32</v>
      </c>
      <c r="C18" s="21" t="s">
        <v>6</v>
      </c>
      <c r="D18" s="8">
        <v>69.75</v>
      </c>
      <c r="E18" s="8">
        <v>75</v>
      </c>
      <c r="F18" s="8">
        <f t="shared" si="0"/>
        <v>72.375</v>
      </c>
      <c r="G18" s="22"/>
      <c r="H18" s="22"/>
    </row>
    <row r="19" spans="1:8" s="9" customFormat="1" ht="21" customHeight="1">
      <c r="A19" s="7">
        <v>17</v>
      </c>
      <c r="B19" s="16" t="s">
        <v>33</v>
      </c>
      <c r="C19" s="21" t="s">
        <v>6</v>
      </c>
      <c r="D19" s="8">
        <v>66.25</v>
      </c>
      <c r="E19" s="8">
        <v>70.4</v>
      </c>
      <c r="F19" s="8">
        <f t="shared" si="0"/>
        <v>68.325</v>
      </c>
      <c r="G19" s="22"/>
      <c r="H19" s="22"/>
    </row>
    <row r="20" spans="1:8" s="9" customFormat="1" ht="21" customHeight="1">
      <c r="A20" s="7">
        <v>18</v>
      </c>
      <c r="B20" s="16" t="s">
        <v>35</v>
      </c>
      <c r="C20" s="21" t="s">
        <v>6</v>
      </c>
      <c r="D20" s="8">
        <v>60.25</v>
      </c>
      <c r="E20" s="8">
        <v>75.6</v>
      </c>
      <c r="F20" s="8">
        <f t="shared" si="0"/>
        <v>67.925</v>
      </c>
      <c r="G20" s="22"/>
      <c r="H20" s="22"/>
    </row>
    <row r="21" spans="1:8" s="9" customFormat="1" ht="21" customHeight="1">
      <c r="A21" s="7">
        <v>19</v>
      </c>
      <c r="B21" s="16" t="s">
        <v>34</v>
      </c>
      <c r="C21" s="21" t="s">
        <v>6</v>
      </c>
      <c r="D21" s="8">
        <v>61</v>
      </c>
      <c r="E21" s="8">
        <v>73</v>
      </c>
      <c r="F21" s="8">
        <f t="shared" si="0"/>
        <v>67</v>
      </c>
      <c r="G21" s="22"/>
      <c r="H21" s="22"/>
    </row>
    <row r="22" spans="1:8" s="9" customFormat="1" ht="21" customHeight="1">
      <c r="A22" s="7">
        <v>20</v>
      </c>
      <c r="B22" s="16" t="s">
        <v>36</v>
      </c>
      <c r="C22" s="21" t="s">
        <v>7</v>
      </c>
      <c r="D22" s="8">
        <v>68.5</v>
      </c>
      <c r="E22" s="8" t="s">
        <v>163</v>
      </c>
      <c r="F22" s="20" t="s">
        <v>164</v>
      </c>
      <c r="G22" s="22"/>
      <c r="H22" s="22"/>
    </row>
    <row r="23" spans="1:8" s="9" customFormat="1" ht="21" customHeight="1">
      <c r="A23" s="7">
        <v>21</v>
      </c>
      <c r="B23" s="16" t="s">
        <v>37</v>
      </c>
      <c r="C23" s="21" t="s">
        <v>8</v>
      </c>
      <c r="D23" s="8">
        <v>73.75</v>
      </c>
      <c r="E23" s="8">
        <v>79.6</v>
      </c>
      <c r="F23" s="8">
        <f>D23*0.5+E23*0.5</f>
        <v>76.675</v>
      </c>
      <c r="G23" s="22"/>
      <c r="H23" s="22"/>
    </row>
    <row r="24" spans="1:8" s="9" customFormat="1" ht="21" customHeight="1">
      <c r="A24" s="7">
        <v>22</v>
      </c>
      <c r="B24" s="16" t="s">
        <v>39</v>
      </c>
      <c r="C24" s="21" t="s">
        <v>8</v>
      </c>
      <c r="D24" s="8">
        <v>62.25</v>
      </c>
      <c r="E24" s="8">
        <v>75.6</v>
      </c>
      <c r="F24" s="8">
        <f>D24*0.5+E24*0.5</f>
        <v>68.925</v>
      </c>
      <c r="G24" s="22"/>
      <c r="H24" s="22"/>
    </row>
    <row r="25" spans="1:8" s="9" customFormat="1" ht="21" customHeight="1">
      <c r="A25" s="7">
        <v>23</v>
      </c>
      <c r="B25" s="16" t="s">
        <v>38</v>
      </c>
      <c r="C25" s="21" t="s">
        <v>8</v>
      </c>
      <c r="D25" s="8">
        <v>62.5</v>
      </c>
      <c r="E25" s="8" t="s">
        <v>165</v>
      </c>
      <c r="F25" s="20" t="s">
        <v>166</v>
      </c>
      <c r="G25" s="22"/>
      <c r="H25" s="22"/>
    </row>
    <row r="26" spans="1:8" s="9" customFormat="1" ht="21" customHeight="1">
      <c r="A26" s="7">
        <v>24</v>
      </c>
      <c r="B26" s="16" t="s">
        <v>40</v>
      </c>
      <c r="C26" s="21" t="s">
        <v>9</v>
      </c>
      <c r="D26" s="8">
        <v>60</v>
      </c>
      <c r="E26" s="8">
        <v>74.8</v>
      </c>
      <c r="F26" s="8">
        <f aca="true" t="shared" si="1" ref="F26:F51">D26*0.5+E26*0.5</f>
        <v>67.4</v>
      </c>
      <c r="G26" s="22"/>
      <c r="H26" s="22"/>
    </row>
    <row r="27" spans="1:8" s="9" customFormat="1" ht="21" customHeight="1">
      <c r="A27" s="7">
        <v>25</v>
      </c>
      <c r="B27" s="16" t="s">
        <v>142</v>
      </c>
      <c r="C27" s="21" t="s">
        <v>12</v>
      </c>
      <c r="D27" s="8">
        <v>69.75</v>
      </c>
      <c r="E27" s="8">
        <v>75.2</v>
      </c>
      <c r="F27" s="8">
        <f t="shared" si="1"/>
        <v>72.475</v>
      </c>
      <c r="G27" s="22"/>
      <c r="H27" s="22"/>
    </row>
    <row r="28" spans="1:8" s="9" customFormat="1" ht="21" customHeight="1">
      <c r="A28" s="7">
        <v>26</v>
      </c>
      <c r="B28" s="16" t="s">
        <v>143</v>
      </c>
      <c r="C28" s="21" t="s">
        <v>12</v>
      </c>
      <c r="D28" s="8">
        <v>52.5</v>
      </c>
      <c r="E28" s="8">
        <v>78.8</v>
      </c>
      <c r="F28" s="8">
        <f t="shared" si="1"/>
        <v>65.65</v>
      </c>
      <c r="G28" s="22"/>
      <c r="H28" s="22"/>
    </row>
    <row r="29" spans="1:8" s="9" customFormat="1" ht="21" customHeight="1">
      <c r="A29" s="7">
        <v>27</v>
      </c>
      <c r="B29" s="16" t="s">
        <v>144</v>
      </c>
      <c r="C29" s="21" t="s">
        <v>12</v>
      </c>
      <c r="D29" s="8">
        <v>51.25</v>
      </c>
      <c r="E29" s="8">
        <v>71.4</v>
      </c>
      <c r="F29" s="8">
        <f t="shared" si="1"/>
        <v>61.325</v>
      </c>
      <c r="G29" s="22"/>
      <c r="H29" s="22"/>
    </row>
    <row r="30" spans="1:8" s="9" customFormat="1" ht="21" customHeight="1">
      <c r="A30" s="7">
        <v>28</v>
      </c>
      <c r="B30" s="16" t="s">
        <v>145</v>
      </c>
      <c r="C30" s="21" t="s">
        <v>13</v>
      </c>
      <c r="D30" s="8">
        <v>71.25</v>
      </c>
      <c r="E30" s="8">
        <v>79.2</v>
      </c>
      <c r="F30" s="8">
        <f t="shared" si="1"/>
        <v>75.225</v>
      </c>
      <c r="G30" s="22"/>
      <c r="H30" s="22"/>
    </row>
    <row r="31" spans="1:8" s="9" customFormat="1" ht="21" customHeight="1">
      <c r="A31" s="7">
        <v>29</v>
      </c>
      <c r="B31" s="16" t="s">
        <v>146</v>
      </c>
      <c r="C31" s="21" t="s">
        <v>13</v>
      </c>
      <c r="D31" s="8">
        <v>69</v>
      </c>
      <c r="E31" s="8">
        <v>76.8</v>
      </c>
      <c r="F31" s="8">
        <f t="shared" si="1"/>
        <v>72.9</v>
      </c>
      <c r="G31" s="22"/>
      <c r="H31" s="22"/>
    </row>
    <row r="32" spans="1:8" s="9" customFormat="1" ht="21" customHeight="1">
      <c r="A32" s="7">
        <v>30</v>
      </c>
      <c r="B32" s="16" t="s">
        <v>147</v>
      </c>
      <c r="C32" s="21" t="s">
        <v>13</v>
      </c>
      <c r="D32" s="8">
        <v>65.5</v>
      </c>
      <c r="E32" s="8">
        <v>75.8</v>
      </c>
      <c r="F32" s="8">
        <f t="shared" si="1"/>
        <v>70.65</v>
      </c>
      <c r="G32" s="22"/>
      <c r="H32" s="22"/>
    </row>
    <row r="33" spans="1:8" s="9" customFormat="1" ht="21" customHeight="1">
      <c r="A33" s="7">
        <v>31</v>
      </c>
      <c r="B33" s="16" t="s">
        <v>148</v>
      </c>
      <c r="C33" s="21" t="s">
        <v>149</v>
      </c>
      <c r="D33" s="8">
        <v>57.25</v>
      </c>
      <c r="E33" s="8">
        <v>76.4</v>
      </c>
      <c r="F33" s="8">
        <f t="shared" si="1"/>
        <v>66.825</v>
      </c>
      <c r="G33" s="22"/>
      <c r="H33" s="22"/>
    </row>
    <row r="34" spans="1:8" s="9" customFormat="1" ht="21" customHeight="1">
      <c r="A34" s="7">
        <v>32</v>
      </c>
      <c r="B34" s="16" t="s">
        <v>150</v>
      </c>
      <c r="C34" s="21" t="s">
        <v>149</v>
      </c>
      <c r="D34" s="8">
        <v>55</v>
      </c>
      <c r="E34" s="8">
        <v>72.8</v>
      </c>
      <c r="F34" s="8">
        <f t="shared" si="1"/>
        <v>63.9</v>
      </c>
      <c r="G34" s="22"/>
      <c r="H34" s="22"/>
    </row>
    <row r="35" spans="1:8" s="9" customFormat="1" ht="21" customHeight="1">
      <c r="A35" s="7">
        <v>33</v>
      </c>
      <c r="B35" s="16" t="s">
        <v>127</v>
      </c>
      <c r="C35" s="21" t="s">
        <v>11</v>
      </c>
      <c r="D35" s="8">
        <v>68</v>
      </c>
      <c r="E35" s="8">
        <v>79.8</v>
      </c>
      <c r="F35" s="8">
        <f t="shared" si="1"/>
        <v>73.9</v>
      </c>
      <c r="G35" s="22"/>
      <c r="H35" s="22"/>
    </row>
    <row r="36" spans="1:8" s="9" customFormat="1" ht="21" customHeight="1">
      <c r="A36" s="7">
        <v>34</v>
      </c>
      <c r="B36" s="16" t="s">
        <v>129</v>
      </c>
      <c r="C36" s="21" t="s">
        <v>11</v>
      </c>
      <c r="D36" s="8">
        <v>66.75</v>
      </c>
      <c r="E36" s="8">
        <v>79.2</v>
      </c>
      <c r="F36" s="8">
        <f t="shared" si="1"/>
        <v>72.975</v>
      </c>
      <c r="G36" s="22"/>
      <c r="H36" s="22"/>
    </row>
    <row r="37" spans="1:8" s="9" customFormat="1" ht="21" customHeight="1">
      <c r="A37" s="7">
        <v>35</v>
      </c>
      <c r="B37" s="16" t="s">
        <v>123</v>
      </c>
      <c r="C37" s="21" t="s">
        <v>11</v>
      </c>
      <c r="D37" s="8">
        <v>70</v>
      </c>
      <c r="E37" s="8">
        <v>75</v>
      </c>
      <c r="F37" s="8">
        <f t="shared" si="1"/>
        <v>72.5</v>
      </c>
      <c r="G37" s="22"/>
      <c r="H37" s="22"/>
    </row>
    <row r="38" spans="1:8" s="9" customFormat="1" ht="21" customHeight="1">
      <c r="A38" s="7">
        <v>36</v>
      </c>
      <c r="B38" s="16" t="s">
        <v>130</v>
      </c>
      <c r="C38" s="21" t="s">
        <v>11</v>
      </c>
      <c r="D38" s="8">
        <v>66.5</v>
      </c>
      <c r="E38" s="8">
        <v>78.4</v>
      </c>
      <c r="F38" s="8">
        <f t="shared" si="1"/>
        <v>72.45</v>
      </c>
      <c r="G38" s="22"/>
      <c r="H38" s="22"/>
    </row>
    <row r="39" spans="1:8" s="9" customFormat="1" ht="21" customHeight="1">
      <c r="A39" s="7">
        <v>37</v>
      </c>
      <c r="B39" s="16" t="s">
        <v>125</v>
      </c>
      <c r="C39" s="21" t="s">
        <v>11</v>
      </c>
      <c r="D39" s="8">
        <v>68.5</v>
      </c>
      <c r="E39" s="8">
        <v>76.4</v>
      </c>
      <c r="F39" s="8">
        <f t="shared" si="1"/>
        <v>72.45</v>
      </c>
      <c r="G39" s="22"/>
      <c r="H39" s="22"/>
    </row>
    <row r="40" spans="1:8" s="9" customFormat="1" ht="21" customHeight="1">
      <c r="A40" s="7">
        <v>38</v>
      </c>
      <c r="B40" s="16" t="s">
        <v>126</v>
      </c>
      <c r="C40" s="21" t="s">
        <v>11</v>
      </c>
      <c r="D40" s="8">
        <v>68.25</v>
      </c>
      <c r="E40" s="8">
        <v>76.6</v>
      </c>
      <c r="F40" s="8">
        <f t="shared" si="1"/>
        <v>72.425</v>
      </c>
      <c r="G40" s="22"/>
      <c r="H40" s="22"/>
    </row>
    <row r="41" spans="1:8" s="9" customFormat="1" ht="21" customHeight="1">
      <c r="A41" s="7">
        <v>39</v>
      </c>
      <c r="B41" s="16" t="s">
        <v>128</v>
      </c>
      <c r="C41" s="21" t="s">
        <v>11</v>
      </c>
      <c r="D41" s="8">
        <v>67.25</v>
      </c>
      <c r="E41" s="8">
        <v>76.6</v>
      </c>
      <c r="F41" s="8">
        <f t="shared" si="1"/>
        <v>71.925</v>
      </c>
      <c r="G41" s="22"/>
      <c r="H41" s="22"/>
    </row>
    <row r="42" spans="1:8" s="9" customFormat="1" ht="21" customHeight="1">
      <c r="A42" s="7">
        <v>40</v>
      </c>
      <c r="B42" s="16" t="s">
        <v>124</v>
      </c>
      <c r="C42" s="21" t="s">
        <v>11</v>
      </c>
      <c r="D42" s="8">
        <v>68.75</v>
      </c>
      <c r="E42" s="8">
        <v>74.2</v>
      </c>
      <c r="F42" s="8">
        <f t="shared" si="1"/>
        <v>71.475</v>
      </c>
      <c r="G42" s="22"/>
      <c r="H42" s="22"/>
    </row>
    <row r="43" spans="1:8" s="9" customFormat="1" ht="21" customHeight="1">
      <c r="A43" s="7">
        <v>41</v>
      </c>
      <c r="B43" s="16" t="s">
        <v>137</v>
      </c>
      <c r="C43" s="21" t="s">
        <v>11</v>
      </c>
      <c r="D43" s="8">
        <v>61.5</v>
      </c>
      <c r="E43" s="8">
        <v>79.6</v>
      </c>
      <c r="F43" s="8">
        <f t="shared" si="1"/>
        <v>70.55</v>
      </c>
      <c r="G43" s="22"/>
      <c r="H43" s="22"/>
    </row>
    <row r="44" spans="1:8" s="9" customFormat="1" ht="21" customHeight="1">
      <c r="A44" s="7">
        <v>42</v>
      </c>
      <c r="B44" s="16" t="s">
        <v>135</v>
      </c>
      <c r="C44" s="21" t="s">
        <v>11</v>
      </c>
      <c r="D44" s="8">
        <v>63.75</v>
      </c>
      <c r="E44" s="8">
        <v>76.6</v>
      </c>
      <c r="F44" s="8">
        <f t="shared" si="1"/>
        <v>70.175</v>
      </c>
      <c r="G44" s="22"/>
      <c r="H44" s="22"/>
    </row>
    <row r="45" spans="1:8" s="9" customFormat="1" ht="21" customHeight="1">
      <c r="A45" s="7">
        <v>43</v>
      </c>
      <c r="B45" s="16" t="s">
        <v>131</v>
      </c>
      <c r="C45" s="21" t="s">
        <v>11</v>
      </c>
      <c r="D45" s="8">
        <v>65</v>
      </c>
      <c r="E45" s="8">
        <v>75</v>
      </c>
      <c r="F45" s="8">
        <f t="shared" si="1"/>
        <v>70</v>
      </c>
      <c r="G45" s="22"/>
      <c r="H45" s="22"/>
    </row>
    <row r="46" spans="1:8" s="9" customFormat="1" ht="21" customHeight="1">
      <c r="A46" s="7">
        <v>44</v>
      </c>
      <c r="B46" s="16" t="s">
        <v>140</v>
      </c>
      <c r="C46" s="21" t="s">
        <v>11</v>
      </c>
      <c r="D46" s="8">
        <v>60.75</v>
      </c>
      <c r="E46" s="8">
        <v>77.2</v>
      </c>
      <c r="F46" s="8">
        <f t="shared" si="1"/>
        <v>68.975</v>
      </c>
      <c r="G46" s="22"/>
      <c r="H46" s="22"/>
    </row>
    <row r="47" spans="1:8" s="9" customFormat="1" ht="21" customHeight="1">
      <c r="A47" s="7">
        <v>45</v>
      </c>
      <c r="B47" s="16" t="s">
        <v>136</v>
      </c>
      <c r="C47" s="21" t="s">
        <v>11</v>
      </c>
      <c r="D47" s="8">
        <v>63</v>
      </c>
      <c r="E47" s="8">
        <v>73.6</v>
      </c>
      <c r="F47" s="8">
        <f t="shared" si="1"/>
        <v>68.3</v>
      </c>
      <c r="G47" s="22"/>
      <c r="H47" s="22"/>
    </row>
    <row r="48" spans="1:8" s="9" customFormat="1" ht="21" customHeight="1">
      <c r="A48" s="7">
        <v>46</v>
      </c>
      <c r="B48" s="16" t="s">
        <v>141</v>
      </c>
      <c r="C48" s="21" t="s">
        <v>11</v>
      </c>
      <c r="D48" s="8">
        <v>60</v>
      </c>
      <c r="E48" s="8">
        <v>76.6</v>
      </c>
      <c r="F48" s="8">
        <f t="shared" si="1"/>
        <v>68.3</v>
      </c>
      <c r="G48" s="22"/>
      <c r="H48" s="22"/>
    </row>
    <row r="49" spans="1:8" s="9" customFormat="1" ht="21" customHeight="1">
      <c r="A49" s="7">
        <v>47</v>
      </c>
      <c r="B49" s="16" t="s">
        <v>132</v>
      </c>
      <c r="C49" s="21" t="s">
        <v>11</v>
      </c>
      <c r="D49" s="8">
        <v>65</v>
      </c>
      <c r="E49" s="8">
        <v>71.6</v>
      </c>
      <c r="F49" s="8">
        <f t="shared" si="1"/>
        <v>68.3</v>
      </c>
      <c r="G49" s="22"/>
      <c r="H49" s="22"/>
    </row>
    <row r="50" spans="1:8" s="9" customFormat="1" ht="21" customHeight="1">
      <c r="A50" s="7">
        <v>48</v>
      </c>
      <c r="B50" s="16" t="s">
        <v>139</v>
      </c>
      <c r="C50" s="21" t="s">
        <v>11</v>
      </c>
      <c r="D50" s="8">
        <v>61</v>
      </c>
      <c r="E50" s="8">
        <v>71.8</v>
      </c>
      <c r="F50" s="8">
        <f t="shared" si="1"/>
        <v>66.4</v>
      </c>
      <c r="G50" s="22"/>
      <c r="H50" s="22"/>
    </row>
    <row r="51" spans="1:8" s="9" customFormat="1" ht="21" customHeight="1">
      <c r="A51" s="7">
        <v>49</v>
      </c>
      <c r="B51" s="16" t="s">
        <v>134</v>
      </c>
      <c r="C51" s="21" t="s">
        <v>11</v>
      </c>
      <c r="D51" s="8">
        <v>64.25</v>
      </c>
      <c r="E51" s="8">
        <v>67.8</v>
      </c>
      <c r="F51" s="8">
        <f t="shared" si="1"/>
        <v>66.025</v>
      </c>
      <c r="G51" s="22"/>
      <c r="H51" s="22"/>
    </row>
    <row r="52" spans="1:8" s="9" customFormat="1" ht="21" customHeight="1">
      <c r="A52" s="7">
        <v>50</v>
      </c>
      <c r="B52" s="16" t="s">
        <v>133</v>
      </c>
      <c r="C52" s="21" t="s">
        <v>11</v>
      </c>
      <c r="D52" s="8">
        <v>64.75</v>
      </c>
      <c r="E52" s="8" t="s">
        <v>167</v>
      </c>
      <c r="F52" s="20" t="s">
        <v>168</v>
      </c>
      <c r="G52" s="22"/>
      <c r="H52" s="22"/>
    </row>
    <row r="53" spans="1:8" s="9" customFormat="1" ht="21" customHeight="1">
      <c r="A53" s="7">
        <v>51</v>
      </c>
      <c r="B53" s="16" t="s">
        <v>138</v>
      </c>
      <c r="C53" s="21" t="s">
        <v>11</v>
      </c>
      <c r="D53" s="8">
        <v>61.25</v>
      </c>
      <c r="E53" s="8" t="s">
        <v>169</v>
      </c>
      <c r="F53" s="20" t="s">
        <v>170</v>
      </c>
      <c r="G53" s="22"/>
      <c r="H53" s="22"/>
    </row>
    <row r="54" spans="1:8" ht="13.5">
      <c r="A54" s="18"/>
      <c r="B54" s="18"/>
      <c r="C54" s="23"/>
      <c r="D54" s="18"/>
      <c r="E54" s="18"/>
      <c r="F54" s="18"/>
      <c r="G54" s="18"/>
      <c r="H54" s="18"/>
    </row>
    <row r="55" spans="1:8" ht="13.5">
      <c r="A55" s="18"/>
      <c r="B55" s="18"/>
      <c r="C55" s="23"/>
      <c r="D55" s="18"/>
      <c r="E55" s="18"/>
      <c r="F55" s="18"/>
      <c r="G55" s="18"/>
      <c r="H55" s="18"/>
    </row>
    <row r="56" spans="1:8" ht="13.5">
      <c r="A56" s="18"/>
      <c r="B56" s="18"/>
      <c r="C56" s="23"/>
      <c r="D56" s="18"/>
      <c r="E56" s="18"/>
      <c r="F56" s="18"/>
      <c r="G56" s="18"/>
      <c r="H56" s="18"/>
    </row>
    <row r="57" spans="1:8" s="5" customFormat="1" ht="27">
      <c r="A57" s="12" t="s">
        <v>171</v>
      </c>
      <c r="B57" s="12" t="s">
        <v>15</v>
      </c>
      <c r="C57" s="12" t="s">
        <v>16</v>
      </c>
      <c r="D57" s="11" t="s">
        <v>153</v>
      </c>
      <c r="E57" s="11" t="s">
        <v>155</v>
      </c>
      <c r="F57" s="13" t="s">
        <v>156</v>
      </c>
      <c r="G57" s="14" t="s">
        <v>157</v>
      </c>
      <c r="H57" s="14" t="s">
        <v>154</v>
      </c>
    </row>
    <row r="58" spans="1:10" s="9" customFormat="1" ht="19.5" customHeight="1">
      <c r="A58" s="7">
        <v>1</v>
      </c>
      <c r="B58" s="16" t="s">
        <v>42</v>
      </c>
      <c r="C58" s="21" t="s">
        <v>10</v>
      </c>
      <c r="D58" s="8">
        <v>77.5</v>
      </c>
      <c r="E58" s="8">
        <v>78.4</v>
      </c>
      <c r="F58" s="24">
        <v>1.0289493293591654</v>
      </c>
      <c r="G58" s="17">
        <f aca="true" t="shared" si="2" ref="G58:G89">E58*F58</f>
        <v>80.66962742175858</v>
      </c>
      <c r="H58" s="25">
        <f aca="true" t="shared" si="3" ref="H58:H89">D58*0.5+G58*0.5</f>
        <v>79.08481371087929</v>
      </c>
      <c r="I58" s="15"/>
      <c r="J58" s="15"/>
    </row>
    <row r="59" spans="1:10" s="9" customFormat="1" ht="19.5" customHeight="1">
      <c r="A59" s="7">
        <v>2</v>
      </c>
      <c r="B59" s="16" t="s">
        <v>46</v>
      </c>
      <c r="C59" s="21" t="s">
        <v>10</v>
      </c>
      <c r="D59" s="8">
        <v>75.5</v>
      </c>
      <c r="E59" s="8">
        <v>80.2</v>
      </c>
      <c r="F59" s="24">
        <v>1.0289493293591654</v>
      </c>
      <c r="G59" s="17">
        <f t="shared" si="2"/>
        <v>82.52173621460507</v>
      </c>
      <c r="H59" s="25">
        <f t="shared" si="3"/>
        <v>79.01086810730254</v>
      </c>
      <c r="I59" s="15"/>
      <c r="J59" s="15"/>
    </row>
    <row r="60" spans="1:10" s="9" customFormat="1" ht="19.5" customHeight="1">
      <c r="A60" s="7">
        <v>3</v>
      </c>
      <c r="B60" s="16" t="s">
        <v>41</v>
      </c>
      <c r="C60" s="26" t="s">
        <v>10</v>
      </c>
      <c r="D60" s="16">
        <v>77.75</v>
      </c>
      <c r="E60" s="17">
        <v>82.4</v>
      </c>
      <c r="F60" s="27">
        <v>0.9726350637458617</v>
      </c>
      <c r="G60" s="17">
        <f t="shared" si="2"/>
        <v>80.14512925265902</v>
      </c>
      <c r="H60" s="25">
        <f t="shared" si="3"/>
        <v>78.94756462632951</v>
      </c>
      <c r="I60" s="15"/>
      <c r="J60" s="15"/>
    </row>
    <row r="61" spans="1:10" s="9" customFormat="1" ht="19.5" customHeight="1">
      <c r="A61" s="7">
        <v>4</v>
      </c>
      <c r="B61" s="16" t="s">
        <v>50</v>
      </c>
      <c r="C61" s="21" t="s">
        <v>10</v>
      </c>
      <c r="D61" s="8">
        <v>73</v>
      </c>
      <c r="E61" s="8">
        <v>81.4</v>
      </c>
      <c r="F61" s="24">
        <v>1.0289493293591654</v>
      </c>
      <c r="G61" s="17">
        <f t="shared" si="2"/>
        <v>83.75647540983607</v>
      </c>
      <c r="H61" s="25">
        <f t="shared" si="3"/>
        <v>78.37823770491804</v>
      </c>
      <c r="I61" s="15"/>
      <c r="J61" s="15"/>
    </row>
    <row r="62" spans="1:10" s="9" customFormat="1" ht="19.5" customHeight="1">
      <c r="A62" s="7">
        <v>5</v>
      </c>
      <c r="B62" s="16" t="s">
        <v>43</v>
      </c>
      <c r="C62" s="26" t="s">
        <v>10</v>
      </c>
      <c r="D62" s="16">
        <v>77.25</v>
      </c>
      <c r="E62" s="17">
        <v>79.8</v>
      </c>
      <c r="F62" s="27">
        <v>0.9726350637458617</v>
      </c>
      <c r="G62" s="17">
        <f t="shared" si="2"/>
        <v>77.61627808691976</v>
      </c>
      <c r="H62" s="25">
        <f t="shared" si="3"/>
        <v>77.43313904345987</v>
      </c>
      <c r="I62" s="15"/>
      <c r="J62" s="15"/>
    </row>
    <row r="63" spans="1:10" s="9" customFormat="1" ht="19.5" customHeight="1">
      <c r="A63" s="7">
        <v>6</v>
      </c>
      <c r="B63" s="16" t="s">
        <v>58</v>
      </c>
      <c r="C63" s="21" t="s">
        <v>10</v>
      </c>
      <c r="D63" s="8">
        <v>70.25</v>
      </c>
      <c r="E63" s="8">
        <v>82.2</v>
      </c>
      <c r="F63" s="24">
        <v>1.0289493293591654</v>
      </c>
      <c r="G63" s="17">
        <f t="shared" si="2"/>
        <v>84.5796348733234</v>
      </c>
      <c r="H63" s="25">
        <f t="shared" si="3"/>
        <v>77.4148174366617</v>
      </c>
      <c r="I63" s="15"/>
      <c r="J63" s="15"/>
    </row>
    <row r="64" spans="1:10" s="9" customFormat="1" ht="19.5" customHeight="1">
      <c r="A64" s="7">
        <v>7</v>
      </c>
      <c r="B64" s="16" t="s">
        <v>45</v>
      </c>
      <c r="C64" s="26" t="s">
        <v>10</v>
      </c>
      <c r="D64" s="16">
        <v>75.75</v>
      </c>
      <c r="E64" s="17">
        <v>79.2</v>
      </c>
      <c r="F64" s="27">
        <v>0.9726350637458617</v>
      </c>
      <c r="G64" s="17">
        <f t="shared" si="2"/>
        <v>77.03269704867225</v>
      </c>
      <c r="H64" s="25">
        <f t="shared" si="3"/>
        <v>76.39134852433612</v>
      </c>
      <c r="I64" s="15"/>
      <c r="J64" s="15"/>
    </row>
    <row r="65" spans="1:10" s="9" customFormat="1" ht="19.5" customHeight="1">
      <c r="A65" s="7">
        <v>8</v>
      </c>
      <c r="B65" s="16" t="s">
        <v>68</v>
      </c>
      <c r="C65" s="21" t="s">
        <v>10</v>
      </c>
      <c r="D65" s="8">
        <v>68.75</v>
      </c>
      <c r="E65" s="8">
        <v>81.4</v>
      </c>
      <c r="F65" s="24">
        <v>1.0289493293591654</v>
      </c>
      <c r="G65" s="17">
        <f t="shared" si="2"/>
        <v>83.75647540983607</v>
      </c>
      <c r="H65" s="25">
        <f t="shared" si="3"/>
        <v>76.25323770491804</v>
      </c>
      <c r="I65" s="15"/>
      <c r="J65" s="15"/>
    </row>
    <row r="66" spans="1:10" s="9" customFormat="1" ht="19.5" customHeight="1">
      <c r="A66" s="7">
        <v>9</v>
      </c>
      <c r="B66" s="16" t="s">
        <v>44</v>
      </c>
      <c r="C66" s="21" t="s">
        <v>10</v>
      </c>
      <c r="D66" s="8">
        <v>76.25</v>
      </c>
      <c r="E66" s="8">
        <v>73.8</v>
      </c>
      <c r="F66" s="24">
        <v>1.0289493293591654</v>
      </c>
      <c r="G66" s="17">
        <f t="shared" si="2"/>
        <v>75.9364605067064</v>
      </c>
      <c r="H66" s="25">
        <f t="shared" si="3"/>
        <v>76.0932302533532</v>
      </c>
      <c r="I66" s="15"/>
      <c r="J66" s="15"/>
    </row>
    <row r="67" spans="1:10" s="9" customFormat="1" ht="19.5" customHeight="1">
      <c r="A67" s="7">
        <v>10</v>
      </c>
      <c r="B67" s="16" t="s">
        <v>47</v>
      </c>
      <c r="C67" s="26" t="s">
        <v>10</v>
      </c>
      <c r="D67" s="16">
        <v>75.25</v>
      </c>
      <c r="E67" s="17">
        <v>76.6</v>
      </c>
      <c r="F67" s="27">
        <v>0.9726350637458617</v>
      </c>
      <c r="G67" s="17">
        <f t="shared" si="2"/>
        <v>74.503845882933</v>
      </c>
      <c r="H67" s="25">
        <f t="shared" si="3"/>
        <v>74.8769229414665</v>
      </c>
      <c r="I67" s="15"/>
      <c r="J67" s="15"/>
    </row>
    <row r="68" spans="1:10" s="9" customFormat="1" ht="19.5" customHeight="1">
      <c r="A68" s="7">
        <v>11</v>
      </c>
      <c r="B68" s="16" t="s">
        <v>55</v>
      </c>
      <c r="C68" s="26" t="s">
        <v>10</v>
      </c>
      <c r="D68" s="16">
        <v>71.25</v>
      </c>
      <c r="E68" s="17">
        <v>80.6</v>
      </c>
      <c r="F68" s="27">
        <v>0.9726350637458617</v>
      </c>
      <c r="G68" s="17">
        <f t="shared" si="2"/>
        <v>78.39438613791646</v>
      </c>
      <c r="H68" s="25">
        <f t="shared" si="3"/>
        <v>74.82219306895823</v>
      </c>
      <c r="I68" s="15"/>
      <c r="J68" s="15"/>
    </row>
    <row r="69" spans="1:10" s="9" customFormat="1" ht="19.5" customHeight="1">
      <c r="A69" s="7">
        <v>12</v>
      </c>
      <c r="B69" s="16" t="s">
        <v>49</v>
      </c>
      <c r="C69" s="26" t="s">
        <v>10</v>
      </c>
      <c r="D69" s="16">
        <v>73.5</v>
      </c>
      <c r="E69" s="17">
        <v>77</v>
      </c>
      <c r="F69" s="27">
        <v>0.9726350637458617</v>
      </c>
      <c r="G69" s="17">
        <f t="shared" si="2"/>
        <v>74.89289990843135</v>
      </c>
      <c r="H69" s="25">
        <f t="shared" si="3"/>
        <v>74.19644995421567</v>
      </c>
      <c r="I69" s="15"/>
      <c r="J69" s="15"/>
    </row>
    <row r="70" spans="1:10" s="9" customFormat="1" ht="19.5" customHeight="1">
      <c r="A70" s="7">
        <v>13</v>
      </c>
      <c r="B70" s="16" t="s">
        <v>100</v>
      </c>
      <c r="C70" s="21" t="s">
        <v>10</v>
      </c>
      <c r="D70" s="8">
        <v>64.5</v>
      </c>
      <c r="E70" s="8">
        <v>81.4</v>
      </c>
      <c r="F70" s="24">
        <v>1.0289493293591654</v>
      </c>
      <c r="G70" s="17">
        <f t="shared" si="2"/>
        <v>83.75647540983607</v>
      </c>
      <c r="H70" s="25">
        <f t="shared" si="3"/>
        <v>74.12823770491804</v>
      </c>
      <c r="I70" s="15"/>
      <c r="J70" s="15"/>
    </row>
    <row r="71" spans="1:10" s="9" customFormat="1" ht="19.5" customHeight="1">
      <c r="A71" s="7">
        <v>14</v>
      </c>
      <c r="B71" s="16" t="s">
        <v>48</v>
      </c>
      <c r="C71" s="21" t="s">
        <v>10</v>
      </c>
      <c r="D71" s="8">
        <v>74</v>
      </c>
      <c r="E71" s="8">
        <v>72</v>
      </c>
      <c r="F71" s="24">
        <v>1.0289493293591654</v>
      </c>
      <c r="G71" s="17">
        <f t="shared" si="2"/>
        <v>74.0843517138599</v>
      </c>
      <c r="H71" s="25">
        <f t="shared" si="3"/>
        <v>74.04217585692996</v>
      </c>
      <c r="I71" s="15"/>
      <c r="J71" s="15"/>
    </row>
    <row r="72" spans="1:10" s="9" customFormat="1" ht="19.5" customHeight="1">
      <c r="A72" s="7">
        <v>15</v>
      </c>
      <c r="B72" s="16" t="s">
        <v>57</v>
      </c>
      <c r="C72" s="26" t="s">
        <v>10</v>
      </c>
      <c r="D72" s="16">
        <v>70.5</v>
      </c>
      <c r="E72" s="17">
        <v>79.4</v>
      </c>
      <c r="F72" s="27">
        <v>0.9726350637458617</v>
      </c>
      <c r="G72" s="17">
        <f t="shared" si="2"/>
        <v>77.22722406142142</v>
      </c>
      <c r="H72" s="25">
        <f t="shared" si="3"/>
        <v>73.86361203071071</v>
      </c>
      <c r="I72" s="15"/>
      <c r="J72" s="15"/>
    </row>
    <row r="73" spans="1:10" s="9" customFormat="1" ht="19.5" customHeight="1">
      <c r="A73" s="7">
        <v>16</v>
      </c>
      <c r="B73" s="16" t="s">
        <v>52</v>
      </c>
      <c r="C73" s="21" t="s">
        <v>10</v>
      </c>
      <c r="D73" s="8">
        <v>72.25</v>
      </c>
      <c r="E73" s="8">
        <v>72.6</v>
      </c>
      <c r="F73" s="24">
        <v>1.0289493293591654</v>
      </c>
      <c r="G73" s="17">
        <f t="shared" si="2"/>
        <v>74.7017213114754</v>
      </c>
      <c r="H73" s="25">
        <f t="shared" si="3"/>
        <v>73.4758606557377</v>
      </c>
      <c r="I73" s="15"/>
      <c r="J73" s="15"/>
    </row>
    <row r="74" spans="1:10" s="9" customFormat="1" ht="19.5" customHeight="1">
      <c r="A74" s="7">
        <v>17</v>
      </c>
      <c r="B74" s="16" t="s">
        <v>61</v>
      </c>
      <c r="C74" s="26" t="s">
        <v>10</v>
      </c>
      <c r="D74" s="16">
        <v>69.75</v>
      </c>
      <c r="E74" s="17">
        <v>78.8</v>
      </c>
      <c r="F74" s="27">
        <v>0.9726350637458617</v>
      </c>
      <c r="G74" s="17">
        <f t="shared" si="2"/>
        <v>76.64364302317391</v>
      </c>
      <c r="H74" s="25">
        <f t="shared" si="3"/>
        <v>73.19682151158696</v>
      </c>
      <c r="I74" s="15"/>
      <c r="J74" s="15"/>
    </row>
    <row r="75" spans="1:10" s="9" customFormat="1" ht="19.5" customHeight="1">
      <c r="A75" s="7">
        <v>18</v>
      </c>
      <c r="B75" s="16" t="s">
        <v>90</v>
      </c>
      <c r="C75" s="21" t="s">
        <v>10</v>
      </c>
      <c r="D75" s="8">
        <v>65.75</v>
      </c>
      <c r="E75" s="8">
        <v>77.8</v>
      </c>
      <c r="F75" s="24">
        <v>1.0289493293591654</v>
      </c>
      <c r="G75" s="17">
        <f t="shared" si="2"/>
        <v>80.05225782414307</v>
      </c>
      <c r="H75" s="25">
        <f t="shared" si="3"/>
        <v>72.90112891207153</v>
      </c>
      <c r="I75" s="15"/>
      <c r="J75" s="15"/>
    </row>
    <row r="76" spans="1:10" s="9" customFormat="1" ht="19.5" customHeight="1">
      <c r="A76" s="7">
        <v>19</v>
      </c>
      <c r="B76" s="16" t="s">
        <v>53</v>
      </c>
      <c r="C76" s="26" t="s">
        <v>10</v>
      </c>
      <c r="D76" s="16">
        <v>71.75</v>
      </c>
      <c r="E76" s="17">
        <v>75</v>
      </c>
      <c r="F76" s="27">
        <v>0.9726350637458617</v>
      </c>
      <c r="G76" s="17">
        <f t="shared" si="2"/>
        <v>72.94762978093964</v>
      </c>
      <c r="H76" s="25">
        <f t="shared" si="3"/>
        <v>72.34881489046981</v>
      </c>
      <c r="I76" s="15"/>
      <c r="J76" s="15"/>
    </row>
    <row r="77" spans="1:10" s="9" customFormat="1" ht="19.5" customHeight="1">
      <c r="A77" s="7">
        <v>20</v>
      </c>
      <c r="B77" s="16" t="s">
        <v>51</v>
      </c>
      <c r="C77" s="26" t="s">
        <v>10</v>
      </c>
      <c r="D77" s="16">
        <v>72.5</v>
      </c>
      <c r="E77" s="17">
        <v>73.6</v>
      </c>
      <c r="F77" s="27">
        <v>0.9726350637458617</v>
      </c>
      <c r="G77" s="17">
        <f t="shared" si="2"/>
        <v>71.58594069169541</v>
      </c>
      <c r="H77" s="25">
        <f t="shared" si="3"/>
        <v>72.0429703458477</v>
      </c>
      <c r="I77" s="15"/>
      <c r="J77" s="15"/>
    </row>
    <row r="78" spans="1:10" s="9" customFormat="1" ht="19.5" customHeight="1">
      <c r="A78" s="7">
        <v>21</v>
      </c>
      <c r="B78" s="16" t="s">
        <v>75</v>
      </c>
      <c r="C78" s="26" t="s">
        <v>10</v>
      </c>
      <c r="D78" s="16">
        <v>67.5</v>
      </c>
      <c r="E78" s="17">
        <v>78.6</v>
      </c>
      <c r="F78" s="27">
        <v>0.9726350637458617</v>
      </c>
      <c r="G78" s="17">
        <f t="shared" si="2"/>
        <v>76.44911601042473</v>
      </c>
      <c r="H78" s="25">
        <f t="shared" si="3"/>
        <v>71.97455800521237</v>
      </c>
      <c r="I78" s="15"/>
      <c r="J78" s="15"/>
    </row>
    <row r="79" spans="1:10" s="9" customFormat="1" ht="19.5" customHeight="1">
      <c r="A79" s="7">
        <v>22</v>
      </c>
      <c r="B79" s="16" t="s">
        <v>85</v>
      </c>
      <c r="C79" s="26" t="s">
        <v>10</v>
      </c>
      <c r="D79" s="16">
        <v>66.5</v>
      </c>
      <c r="E79" s="17">
        <v>79.6</v>
      </c>
      <c r="F79" s="27">
        <v>0.9726350637458617</v>
      </c>
      <c r="G79" s="17">
        <f t="shared" si="2"/>
        <v>77.42175107417059</v>
      </c>
      <c r="H79" s="25">
        <f t="shared" si="3"/>
        <v>71.96087553708529</v>
      </c>
      <c r="I79" s="15"/>
      <c r="J79" s="15"/>
    </row>
    <row r="80" spans="1:10" s="9" customFormat="1" ht="19.5" customHeight="1">
      <c r="A80" s="7">
        <v>23</v>
      </c>
      <c r="B80" s="16" t="s">
        <v>78</v>
      </c>
      <c r="C80" s="21" t="s">
        <v>10</v>
      </c>
      <c r="D80" s="8">
        <v>67.25</v>
      </c>
      <c r="E80" s="8">
        <v>74.4</v>
      </c>
      <c r="F80" s="24">
        <v>1.0289493293591654</v>
      </c>
      <c r="G80" s="17">
        <f t="shared" si="2"/>
        <v>76.5538301043219</v>
      </c>
      <c r="H80" s="25">
        <f t="shared" si="3"/>
        <v>71.90191505216094</v>
      </c>
      <c r="I80" s="15"/>
      <c r="J80" s="15"/>
    </row>
    <row r="81" spans="1:10" s="9" customFormat="1" ht="19.5" customHeight="1">
      <c r="A81" s="7">
        <v>24</v>
      </c>
      <c r="B81" s="16" t="s">
        <v>65</v>
      </c>
      <c r="C81" s="26" t="s">
        <v>10</v>
      </c>
      <c r="D81" s="16">
        <v>69.25</v>
      </c>
      <c r="E81" s="17">
        <v>76.4</v>
      </c>
      <c r="F81" s="27">
        <v>0.9726350637458617</v>
      </c>
      <c r="G81" s="17">
        <f t="shared" si="2"/>
        <v>74.30931887018384</v>
      </c>
      <c r="H81" s="25">
        <f t="shared" si="3"/>
        <v>71.77965943509193</v>
      </c>
      <c r="I81" s="15"/>
      <c r="J81" s="15"/>
    </row>
    <row r="82" spans="1:10" s="9" customFormat="1" ht="19.5" customHeight="1">
      <c r="A82" s="7">
        <v>25</v>
      </c>
      <c r="B82" s="16" t="s">
        <v>110</v>
      </c>
      <c r="C82" s="21" t="s">
        <v>10</v>
      </c>
      <c r="D82" s="8">
        <v>61.25</v>
      </c>
      <c r="E82" s="8">
        <v>79.8</v>
      </c>
      <c r="F82" s="24">
        <v>1.0289493293591654</v>
      </c>
      <c r="G82" s="17">
        <f t="shared" si="2"/>
        <v>82.1101564828614</v>
      </c>
      <c r="H82" s="25">
        <f t="shared" si="3"/>
        <v>71.68007824143069</v>
      </c>
      <c r="I82" s="15"/>
      <c r="J82" s="15"/>
    </row>
    <row r="83" spans="1:10" s="9" customFormat="1" ht="19.5" customHeight="1">
      <c r="A83" s="7">
        <v>26</v>
      </c>
      <c r="B83" s="16" t="s">
        <v>80</v>
      </c>
      <c r="C83" s="21" t="s">
        <v>10</v>
      </c>
      <c r="D83" s="8">
        <v>66.75</v>
      </c>
      <c r="E83" s="8">
        <v>74.4</v>
      </c>
      <c r="F83" s="24">
        <v>1.0289493293591654</v>
      </c>
      <c r="G83" s="17">
        <f t="shared" si="2"/>
        <v>76.5538301043219</v>
      </c>
      <c r="H83" s="25">
        <f t="shared" si="3"/>
        <v>71.65191505216094</v>
      </c>
      <c r="I83" s="15"/>
      <c r="J83" s="15"/>
    </row>
    <row r="84" spans="1:10" s="9" customFormat="1" ht="19.5" customHeight="1">
      <c r="A84" s="7">
        <v>27</v>
      </c>
      <c r="B84" s="16" t="s">
        <v>73</v>
      </c>
      <c r="C84" s="26" t="s">
        <v>10</v>
      </c>
      <c r="D84" s="16">
        <v>68</v>
      </c>
      <c r="E84" s="17">
        <v>77.4</v>
      </c>
      <c r="F84" s="27">
        <v>0.9726350637458617</v>
      </c>
      <c r="G84" s="17">
        <f t="shared" si="2"/>
        <v>75.2819539339297</v>
      </c>
      <c r="H84" s="25">
        <f t="shared" si="3"/>
        <v>71.64097696696484</v>
      </c>
      <c r="I84" s="15"/>
      <c r="J84" s="15"/>
    </row>
    <row r="85" spans="1:10" s="9" customFormat="1" ht="19.5" customHeight="1">
      <c r="A85" s="7">
        <v>28</v>
      </c>
      <c r="B85" s="16" t="s">
        <v>54</v>
      </c>
      <c r="C85" s="21" t="s">
        <v>10</v>
      </c>
      <c r="D85" s="8">
        <v>71.25</v>
      </c>
      <c r="E85" s="8">
        <v>69</v>
      </c>
      <c r="F85" s="24">
        <v>1.0289493293591654</v>
      </c>
      <c r="G85" s="17">
        <f t="shared" si="2"/>
        <v>70.99750372578241</v>
      </c>
      <c r="H85" s="25">
        <f t="shared" si="3"/>
        <v>71.1237518628912</v>
      </c>
      <c r="I85" s="15"/>
      <c r="J85" s="15"/>
    </row>
    <row r="86" spans="1:10" s="9" customFormat="1" ht="19.5" customHeight="1">
      <c r="A86" s="7">
        <v>29</v>
      </c>
      <c r="B86" s="16" t="s">
        <v>82</v>
      </c>
      <c r="C86" s="21" t="s">
        <v>10</v>
      </c>
      <c r="D86" s="8">
        <v>66.5</v>
      </c>
      <c r="E86" s="8">
        <v>73.6</v>
      </c>
      <c r="F86" s="24">
        <v>1.0289493293591654</v>
      </c>
      <c r="G86" s="17">
        <f t="shared" si="2"/>
        <v>75.73067064083456</v>
      </c>
      <c r="H86" s="25">
        <f t="shared" si="3"/>
        <v>71.11533532041727</v>
      </c>
      <c r="I86" s="15"/>
      <c r="J86" s="15"/>
    </row>
    <row r="87" spans="1:10" s="9" customFormat="1" ht="19.5" customHeight="1">
      <c r="A87" s="7">
        <v>30</v>
      </c>
      <c r="B87" s="16" t="s">
        <v>62</v>
      </c>
      <c r="C87" s="21" t="s">
        <v>10</v>
      </c>
      <c r="D87" s="8">
        <v>69.75</v>
      </c>
      <c r="E87" s="8">
        <v>70.4</v>
      </c>
      <c r="F87" s="24">
        <v>1.0289493293591654</v>
      </c>
      <c r="G87" s="17">
        <f t="shared" si="2"/>
        <v>72.43803278688524</v>
      </c>
      <c r="H87" s="25">
        <f t="shared" si="3"/>
        <v>71.09401639344262</v>
      </c>
      <c r="I87" s="15"/>
      <c r="J87" s="15"/>
    </row>
    <row r="88" spans="1:10" s="9" customFormat="1" ht="19.5" customHeight="1">
      <c r="A88" s="7">
        <v>31</v>
      </c>
      <c r="B88" s="16" t="s">
        <v>93</v>
      </c>
      <c r="C88" s="26" t="s">
        <v>10</v>
      </c>
      <c r="D88" s="16">
        <v>65.5</v>
      </c>
      <c r="E88" s="17">
        <v>78.8</v>
      </c>
      <c r="F88" s="27">
        <v>0.9726350637458617</v>
      </c>
      <c r="G88" s="17">
        <f t="shared" si="2"/>
        <v>76.64364302317391</v>
      </c>
      <c r="H88" s="25">
        <f t="shared" si="3"/>
        <v>71.07182151158696</v>
      </c>
      <c r="I88" s="15"/>
      <c r="J88" s="15"/>
    </row>
    <row r="89" spans="1:10" s="9" customFormat="1" ht="19.5" customHeight="1">
      <c r="A89" s="7">
        <v>32</v>
      </c>
      <c r="B89" s="16" t="s">
        <v>60</v>
      </c>
      <c r="C89" s="21" t="s">
        <v>10</v>
      </c>
      <c r="D89" s="8">
        <v>70</v>
      </c>
      <c r="E89" s="8">
        <v>69.4</v>
      </c>
      <c r="F89" s="24">
        <v>1.0289493293591654</v>
      </c>
      <c r="G89" s="17">
        <f t="shared" si="2"/>
        <v>71.40908345752608</v>
      </c>
      <c r="H89" s="25">
        <f t="shared" si="3"/>
        <v>70.70454172876305</v>
      </c>
      <c r="I89" s="15"/>
      <c r="J89" s="15"/>
    </row>
    <row r="90" spans="1:10" s="9" customFormat="1" ht="19.5" customHeight="1">
      <c r="A90" s="7">
        <v>33</v>
      </c>
      <c r="B90" s="16" t="s">
        <v>99</v>
      </c>
      <c r="C90" s="26" t="s">
        <v>10</v>
      </c>
      <c r="D90" s="16">
        <v>64.75</v>
      </c>
      <c r="E90" s="17">
        <v>78.8</v>
      </c>
      <c r="F90" s="27">
        <v>0.9726350637458617</v>
      </c>
      <c r="G90" s="17">
        <f aca="true" t="shared" si="4" ref="G90:G121">E90*F90</f>
        <v>76.64364302317391</v>
      </c>
      <c r="H90" s="25">
        <f aca="true" t="shared" si="5" ref="H90:H121">D90*0.5+G90*0.5</f>
        <v>70.69682151158696</v>
      </c>
      <c r="I90" s="15"/>
      <c r="J90" s="15"/>
    </row>
    <row r="91" spans="1:10" s="9" customFormat="1" ht="19.5" customHeight="1">
      <c r="A91" s="7">
        <v>34</v>
      </c>
      <c r="B91" s="16" t="s">
        <v>74</v>
      </c>
      <c r="C91" s="21" t="s">
        <v>10</v>
      </c>
      <c r="D91" s="8">
        <v>67.5</v>
      </c>
      <c r="E91" s="8">
        <v>71.8</v>
      </c>
      <c r="F91" s="24">
        <v>1.0289493293591654</v>
      </c>
      <c r="G91" s="17">
        <f t="shared" si="4"/>
        <v>73.87856184798807</v>
      </c>
      <c r="H91" s="25">
        <f t="shared" si="5"/>
        <v>70.68928092399403</v>
      </c>
      <c r="I91" s="15"/>
      <c r="J91" s="15"/>
    </row>
    <row r="92" spans="1:10" s="9" customFormat="1" ht="19.5" customHeight="1">
      <c r="A92" s="7">
        <v>35</v>
      </c>
      <c r="B92" s="16" t="s">
        <v>105</v>
      </c>
      <c r="C92" s="26" t="s">
        <v>10</v>
      </c>
      <c r="D92" s="16">
        <v>63.5</v>
      </c>
      <c r="E92" s="17">
        <v>80</v>
      </c>
      <c r="F92" s="27">
        <v>0.9726350637458617</v>
      </c>
      <c r="G92" s="17">
        <f t="shared" si="4"/>
        <v>77.81080509966894</v>
      </c>
      <c r="H92" s="25">
        <f t="shared" si="5"/>
        <v>70.65540254983446</v>
      </c>
      <c r="I92" s="15"/>
      <c r="J92" s="15"/>
    </row>
    <row r="93" spans="1:10" s="9" customFormat="1" ht="19.5" customHeight="1">
      <c r="A93" s="7">
        <v>36</v>
      </c>
      <c r="B93" s="16" t="s">
        <v>91</v>
      </c>
      <c r="C93" s="26" t="s">
        <v>10</v>
      </c>
      <c r="D93" s="16">
        <v>65.5</v>
      </c>
      <c r="E93" s="17">
        <v>77.2</v>
      </c>
      <c r="F93" s="27">
        <v>0.9726350637458617</v>
      </c>
      <c r="G93" s="17">
        <f t="shared" si="4"/>
        <v>75.08742692118052</v>
      </c>
      <c r="H93" s="25">
        <f t="shared" si="5"/>
        <v>70.29371346059025</v>
      </c>
      <c r="I93" s="15"/>
      <c r="J93" s="15"/>
    </row>
    <row r="94" spans="1:10" s="9" customFormat="1" ht="19.5" customHeight="1">
      <c r="A94" s="7">
        <v>37</v>
      </c>
      <c r="B94" s="16" t="s">
        <v>69</v>
      </c>
      <c r="C94" s="26" t="s">
        <v>10</v>
      </c>
      <c r="D94" s="16">
        <v>68.75</v>
      </c>
      <c r="E94" s="17">
        <v>73.8</v>
      </c>
      <c r="F94" s="27">
        <v>0.9726350637458617</v>
      </c>
      <c r="G94" s="17">
        <f t="shared" si="4"/>
        <v>71.78046770444459</v>
      </c>
      <c r="H94" s="25">
        <f t="shared" si="5"/>
        <v>70.2652338522223</v>
      </c>
      <c r="I94" s="15"/>
      <c r="J94" s="15"/>
    </row>
    <row r="95" spans="1:10" s="9" customFormat="1" ht="19.5" customHeight="1">
      <c r="A95" s="7">
        <v>38</v>
      </c>
      <c r="B95" s="16" t="s">
        <v>83</v>
      </c>
      <c r="C95" s="26" t="s">
        <v>10</v>
      </c>
      <c r="D95" s="16">
        <v>66.5</v>
      </c>
      <c r="E95" s="17">
        <v>76</v>
      </c>
      <c r="F95" s="27">
        <v>0.9726350637458617</v>
      </c>
      <c r="G95" s="17">
        <f t="shared" si="4"/>
        <v>73.92026484468549</v>
      </c>
      <c r="H95" s="25">
        <f t="shared" si="5"/>
        <v>70.21013242234275</v>
      </c>
      <c r="I95" s="15"/>
      <c r="J95" s="15"/>
    </row>
    <row r="96" spans="1:10" s="9" customFormat="1" ht="19.5" customHeight="1">
      <c r="A96" s="7">
        <v>39</v>
      </c>
      <c r="B96" s="16" t="s">
        <v>89</v>
      </c>
      <c r="C96" s="26" t="s">
        <v>10</v>
      </c>
      <c r="D96" s="16">
        <v>66</v>
      </c>
      <c r="E96" s="17">
        <v>76.4</v>
      </c>
      <c r="F96" s="27">
        <v>0.9726350637458617</v>
      </c>
      <c r="G96" s="17">
        <f t="shared" si="4"/>
        <v>74.30931887018384</v>
      </c>
      <c r="H96" s="25">
        <f t="shared" si="5"/>
        <v>70.15465943509193</v>
      </c>
      <c r="I96" s="15"/>
      <c r="J96" s="15"/>
    </row>
    <row r="97" spans="1:10" s="9" customFormat="1" ht="19.5" customHeight="1">
      <c r="A97" s="7">
        <v>40</v>
      </c>
      <c r="B97" s="16" t="s">
        <v>88</v>
      </c>
      <c r="C97" s="21" t="s">
        <v>10</v>
      </c>
      <c r="D97" s="8">
        <v>66</v>
      </c>
      <c r="E97" s="8">
        <v>72.2</v>
      </c>
      <c r="F97" s="24">
        <v>1.0289493293591654</v>
      </c>
      <c r="G97" s="17">
        <f t="shared" si="4"/>
        <v>74.29014157973174</v>
      </c>
      <c r="H97" s="25">
        <f t="shared" si="5"/>
        <v>70.14507078986587</v>
      </c>
      <c r="I97" s="15"/>
      <c r="J97" s="15"/>
    </row>
    <row r="98" spans="1:10" s="9" customFormat="1" ht="19.5" customHeight="1">
      <c r="A98" s="7">
        <v>41</v>
      </c>
      <c r="B98" s="16" t="s">
        <v>71</v>
      </c>
      <c r="C98" s="26" t="s">
        <v>10</v>
      </c>
      <c r="D98" s="16">
        <v>68.25</v>
      </c>
      <c r="E98" s="17">
        <v>74</v>
      </c>
      <c r="F98" s="27">
        <v>0.9726350637458617</v>
      </c>
      <c r="G98" s="17">
        <f t="shared" si="4"/>
        <v>71.97499471719377</v>
      </c>
      <c r="H98" s="25">
        <f t="shared" si="5"/>
        <v>70.11249735859688</v>
      </c>
      <c r="I98" s="15"/>
      <c r="J98" s="15"/>
    </row>
    <row r="99" spans="1:10" s="9" customFormat="1" ht="19.5" customHeight="1">
      <c r="A99" s="7">
        <v>42</v>
      </c>
      <c r="B99" s="16" t="s">
        <v>92</v>
      </c>
      <c r="C99" s="21" t="s">
        <v>10</v>
      </c>
      <c r="D99" s="8">
        <v>65.5</v>
      </c>
      <c r="E99" s="8">
        <v>72.6</v>
      </c>
      <c r="F99" s="24">
        <v>1.0289493293591654</v>
      </c>
      <c r="G99" s="17">
        <f t="shared" si="4"/>
        <v>74.7017213114754</v>
      </c>
      <c r="H99" s="25">
        <f t="shared" si="5"/>
        <v>70.1008606557377</v>
      </c>
      <c r="I99" s="15"/>
      <c r="J99" s="15"/>
    </row>
    <row r="100" spans="1:10" s="9" customFormat="1" ht="19.5" customHeight="1">
      <c r="A100" s="7">
        <v>43</v>
      </c>
      <c r="B100" s="16" t="s">
        <v>116</v>
      </c>
      <c r="C100" s="21" t="s">
        <v>10</v>
      </c>
      <c r="D100" s="8">
        <v>58.5</v>
      </c>
      <c r="E100" s="8">
        <v>79.4</v>
      </c>
      <c r="F100" s="24">
        <v>1.0289493293591654</v>
      </c>
      <c r="G100" s="17">
        <f t="shared" si="4"/>
        <v>81.69857675111774</v>
      </c>
      <c r="H100" s="25">
        <f t="shared" si="5"/>
        <v>70.09928837555887</v>
      </c>
      <c r="I100" s="15"/>
      <c r="J100" s="15"/>
    </row>
    <row r="101" spans="1:10" s="9" customFormat="1" ht="19.5" customHeight="1">
      <c r="A101" s="7">
        <v>44</v>
      </c>
      <c r="B101" s="16" t="s">
        <v>87</v>
      </c>
      <c r="C101" s="26" t="s">
        <v>10</v>
      </c>
      <c r="D101" s="16">
        <v>66.25</v>
      </c>
      <c r="E101" s="17">
        <v>76</v>
      </c>
      <c r="F101" s="27">
        <v>0.9726350637458617</v>
      </c>
      <c r="G101" s="17">
        <f t="shared" si="4"/>
        <v>73.92026484468549</v>
      </c>
      <c r="H101" s="25">
        <f t="shared" si="5"/>
        <v>70.08513242234275</v>
      </c>
      <c r="I101" s="15"/>
      <c r="J101" s="15"/>
    </row>
    <row r="102" spans="1:10" s="9" customFormat="1" ht="19.5" customHeight="1">
      <c r="A102" s="7">
        <v>45</v>
      </c>
      <c r="B102" s="16" t="s">
        <v>86</v>
      </c>
      <c r="C102" s="21" t="s">
        <v>10</v>
      </c>
      <c r="D102" s="8">
        <v>66.25</v>
      </c>
      <c r="E102" s="8">
        <v>71.2</v>
      </c>
      <c r="F102" s="24">
        <v>1.0289493293591654</v>
      </c>
      <c r="G102" s="17">
        <f t="shared" si="4"/>
        <v>73.26119225037257</v>
      </c>
      <c r="H102" s="25">
        <f t="shared" si="5"/>
        <v>69.75559612518629</v>
      </c>
      <c r="I102" s="15"/>
      <c r="J102" s="15"/>
    </row>
    <row r="103" spans="1:10" s="9" customFormat="1" ht="19.5" customHeight="1">
      <c r="A103" s="7">
        <v>46</v>
      </c>
      <c r="B103" s="16" t="s">
        <v>109</v>
      </c>
      <c r="C103" s="26" t="s">
        <v>10</v>
      </c>
      <c r="D103" s="16">
        <v>61.25</v>
      </c>
      <c r="E103" s="17">
        <v>80.4</v>
      </c>
      <c r="F103" s="27">
        <v>0.9726350637458617</v>
      </c>
      <c r="G103" s="17">
        <f t="shared" si="4"/>
        <v>78.1998591251673</v>
      </c>
      <c r="H103" s="25">
        <f t="shared" si="5"/>
        <v>69.72492956258364</v>
      </c>
      <c r="I103" s="15"/>
      <c r="J103" s="15"/>
    </row>
    <row r="104" spans="1:10" s="9" customFormat="1" ht="19.5" customHeight="1">
      <c r="A104" s="7">
        <v>47</v>
      </c>
      <c r="B104" s="16" t="s">
        <v>81</v>
      </c>
      <c r="C104" s="26" t="s">
        <v>10</v>
      </c>
      <c r="D104" s="16">
        <v>66.75</v>
      </c>
      <c r="E104" s="17">
        <v>74.6</v>
      </c>
      <c r="F104" s="27">
        <v>0.9726350637458617</v>
      </c>
      <c r="G104" s="17">
        <f t="shared" si="4"/>
        <v>72.55857575544128</v>
      </c>
      <c r="H104" s="25">
        <f t="shared" si="5"/>
        <v>69.65428787772063</v>
      </c>
      <c r="I104" s="15"/>
      <c r="J104" s="15"/>
    </row>
    <row r="105" spans="1:10" s="9" customFormat="1" ht="19.5" customHeight="1">
      <c r="A105" s="7">
        <v>48</v>
      </c>
      <c r="B105" s="16" t="s">
        <v>67</v>
      </c>
      <c r="C105" s="26" t="s">
        <v>10</v>
      </c>
      <c r="D105" s="16">
        <v>68.75</v>
      </c>
      <c r="E105" s="17">
        <v>72.4</v>
      </c>
      <c r="F105" s="27">
        <v>0.9726350637458617</v>
      </c>
      <c r="G105" s="17">
        <f t="shared" si="4"/>
        <v>70.4187786152004</v>
      </c>
      <c r="H105" s="25">
        <f t="shared" si="5"/>
        <v>69.58438930760019</v>
      </c>
      <c r="I105" s="15"/>
      <c r="J105" s="15"/>
    </row>
    <row r="106" spans="1:10" s="9" customFormat="1" ht="19.5" customHeight="1">
      <c r="A106" s="7">
        <v>49</v>
      </c>
      <c r="B106" s="16" t="s">
        <v>96</v>
      </c>
      <c r="C106" s="21" t="s">
        <v>10</v>
      </c>
      <c r="D106" s="8">
        <v>65.25</v>
      </c>
      <c r="E106" s="8">
        <v>71.8</v>
      </c>
      <c r="F106" s="24">
        <v>1.0289493293591654</v>
      </c>
      <c r="G106" s="17">
        <f t="shared" si="4"/>
        <v>73.87856184798807</v>
      </c>
      <c r="H106" s="25">
        <f t="shared" si="5"/>
        <v>69.56428092399403</v>
      </c>
      <c r="I106" s="15"/>
      <c r="J106" s="15"/>
    </row>
    <row r="107" spans="1:10" s="9" customFormat="1" ht="19.5" customHeight="1">
      <c r="A107" s="7">
        <v>50</v>
      </c>
      <c r="B107" s="16" t="s">
        <v>97</v>
      </c>
      <c r="C107" s="26" t="s">
        <v>10</v>
      </c>
      <c r="D107" s="16">
        <v>65.25</v>
      </c>
      <c r="E107" s="17">
        <v>75.4</v>
      </c>
      <c r="F107" s="27">
        <v>0.9726350637458617</v>
      </c>
      <c r="G107" s="17">
        <f t="shared" si="4"/>
        <v>73.33668380643797</v>
      </c>
      <c r="H107" s="25">
        <f t="shared" si="5"/>
        <v>69.29334190321899</v>
      </c>
      <c r="I107" s="15"/>
      <c r="J107" s="15"/>
    </row>
    <row r="108" spans="1:10" s="9" customFormat="1" ht="19.5" customHeight="1">
      <c r="A108" s="7">
        <v>51</v>
      </c>
      <c r="B108" s="16" t="s">
        <v>76</v>
      </c>
      <c r="C108" s="21" t="s">
        <v>10</v>
      </c>
      <c r="D108" s="8">
        <v>67.25</v>
      </c>
      <c r="E108" s="8">
        <v>69.2</v>
      </c>
      <c r="F108" s="24">
        <v>1.0289493293591654</v>
      </c>
      <c r="G108" s="17">
        <f t="shared" si="4"/>
        <v>71.20329359165424</v>
      </c>
      <c r="H108" s="25">
        <f t="shared" si="5"/>
        <v>69.22664679582712</v>
      </c>
      <c r="I108" s="15"/>
      <c r="J108" s="15"/>
    </row>
    <row r="109" spans="1:10" s="9" customFormat="1" ht="19.5" customHeight="1">
      <c r="A109" s="7">
        <v>52</v>
      </c>
      <c r="B109" s="16" t="s">
        <v>72</v>
      </c>
      <c r="C109" s="21" t="s">
        <v>10</v>
      </c>
      <c r="D109" s="8">
        <v>68.25</v>
      </c>
      <c r="E109" s="8">
        <v>67.8</v>
      </c>
      <c r="F109" s="24">
        <v>1.0289493293591654</v>
      </c>
      <c r="G109" s="17">
        <f t="shared" si="4"/>
        <v>69.76276453055141</v>
      </c>
      <c r="H109" s="25">
        <f t="shared" si="5"/>
        <v>69.0063822652757</v>
      </c>
      <c r="I109" s="15"/>
      <c r="J109" s="15"/>
    </row>
    <row r="110" spans="1:10" s="9" customFormat="1" ht="19.5" customHeight="1">
      <c r="A110" s="7">
        <v>53</v>
      </c>
      <c r="B110" s="16" t="s">
        <v>94</v>
      </c>
      <c r="C110" s="21" t="s">
        <v>10</v>
      </c>
      <c r="D110" s="8">
        <v>65.5</v>
      </c>
      <c r="E110" s="8">
        <v>70.4</v>
      </c>
      <c r="F110" s="24">
        <v>1.0289493293591654</v>
      </c>
      <c r="G110" s="17">
        <f t="shared" si="4"/>
        <v>72.43803278688524</v>
      </c>
      <c r="H110" s="25">
        <f t="shared" si="5"/>
        <v>68.96901639344262</v>
      </c>
      <c r="I110" s="15"/>
      <c r="J110" s="15"/>
    </row>
    <row r="111" spans="1:10" s="9" customFormat="1" ht="19.5" customHeight="1">
      <c r="A111" s="7">
        <v>54</v>
      </c>
      <c r="B111" s="16" t="s">
        <v>98</v>
      </c>
      <c r="C111" s="21" t="s">
        <v>10</v>
      </c>
      <c r="D111" s="8">
        <v>65</v>
      </c>
      <c r="E111" s="8">
        <v>70.8</v>
      </c>
      <c r="F111" s="24">
        <v>1.0289493293591654</v>
      </c>
      <c r="G111" s="17">
        <f t="shared" si="4"/>
        <v>72.8496125186289</v>
      </c>
      <c r="H111" s="25">
        <f t="shared" si="5"/>
        <v>68.92480625931445</v>
      </c>
      <c r="I111" s="15"/>
      <c r="J111" s="15"/>
    </row>
    <row r="112" spans="1:10" s="9" customFormat="1" ht="19.5" customHeight="1">
      <c r="A112" s="7">
        <v>55</v>
      </c>
      <c r="B112" s="16" t="s">
        <v>101</v>
      </c>
      <c r="C112" s="26" t="s">
        <v>10</v>
      </c>
      <c r="D112" s="16">
        <v>64.5</v>
      </c>
      <c r="E112" s="17">
        <v>74.8</v>
      </c>
      <c r="F112" s="27">
        <v>0.9726350637458617</v>
      </c>
      <c r="G112" s="17">
        <f t="shared" si="4"/>
        <v>72.75310276819046</v>
      </c>
      <c r="H112" s="25">
        <f t="shared" si="5"/>
        <v>68.62655138409522</v>
      </c>
      <c r="I112" s="15"/>
      <c r="J112" s="15"/>
    </row>
    <row r="113" spans="1:10" s="9" customFormat="1" ht="19.5" customHeight="1">
      <c r="A113" s="7">
        <v>56</v>
      </c>
      <c r="B113" s="16" t="s">
        <v>112</v>
      </c>
      <c r="C113" s="21" t="s">
        <v>10</v>
      </c>
      <c r="D113" s="8">
        <v>59.75</v>
      </c>
      <c r="E113" s="8">
        <v>74.8</v>
      </c>
      <c r="F113" s="24">
        <v>1.0289493293591654</v>
      </c>
      <c r="G113" s="17">
        <f t="shared" si="4"/>
        <v>76.96540983606558</v>
      </c>
      <c r="H113" s="25">
        <f t="shared" si="5"/>
        <v>68.3577049180328</v>
      </c>
      <c r="I113" s="15"/>
      <c r="J113" s="15"/>
    </row>
    <row r="114" spans="1:10" s="9" customFormat="1" ht="19.5" customHeight="1">
      <c r="A114" s="7">
        <v>57</v>
      </c>
      <c r="B114" s="16" t="s">
        <v>95</v>
      </c>
      <c r="C114" s="26" t="s">
        <v>10</v>
      </c>
      <c r="D114" s="16">
        <v>65.5</v>
      </c>
      <c r="E114" s="17">
        <v>73</v>
      </c>
      <c r="F114" s="27">
        <v>0.9726350637458617</v>
      </c>
      <c r="G114" s="17">
        <f t="shared" si="4"/>
        <v>71.00235965344791</v>
      </c>
      <c r="H114" s="25">
        <f t="shared" si="5"/>
        <v>68.25117982672396</v>
      </c>
      <c r="I114" s="15"/>
      <c r="J114" s="15"/>
    </row>
    <row r="115" spans="1:10" s="9" customFormat="1" ht="19.5" customHeight="1">
      <c r="A115" s="7">
        <v>58</v>
      </c>
      <c r="B115" s="16" t="s">
        <v>111</v>
      </c>
      <c r="C115" s="26" t="s">
        <v>10</v>
      </c>
      <c r="D115" s="16">
        <v>61</v>
      </c>
      <c r="E115" s="17">
        <v>77.2</v>
      </c>
      <c r="F115" s="27">
        <v>0.9726350637458617</v>
      </c>
      <c r="G115" s="17">
        <f t="shared" si="4"/>
        <v>75.08742692118052</v>
      </c>
      <c r="H115" s="25">
        <f t="shared" si="5"/>
        <v>68.04371346059025</v>
      </c>
      <c r="I115" s="15"/>
      <c r="J115" s="15"/>
    </row>
    <row r="116" spans="1:10" s="9" customFormat="1" ht="19.5" customHeight="1">
      <c r="A116" s="7">
        <v>59</v>
      </c>
      <c r="B116" s="16" t="s">
        <v>66</v>
      </c>
      <c r="C116" s="21" t="s">
        <v>10</v>
      </c>
      <c r="D116" s="8">
        <v>68.75</v>
      </c>
      <c r="E116" s="8">
        <v>65.4</v>
      </c>
      <c r="F116" s="24">
        <v>1.0289493293591654</v>
      </c>
      <c r="G116" s="17">
        <f t="shared" si="4"/>
        <v>67.29328614008942</v>
      </c>
      <c r="H116" s="25">
        <f t="shared" si="5"/>
        <v>68.02164307004472</v>
      </c>
      <c r="I116" s="15"/>
      <c r="J116" s="15"/>
    </row>
    <row r="117" spans="1:10" s="9" customFormat="1" ht="19.5" customHeight="1">
      <c r="A117" s="7">
        <v>60</v>
      </c>
      <c r="B117" s="16" t="s">
        <v>77</v>
      </c>
      <c r="C117" s="26" t="s">
        <v>10</v>
      </c>
      <c r="D117" s="16">
        <v>67.25</v>
      </c>
      <c r="E117" s="17">
        <v>70.4</v>
      </c>
      <c r="F117" s="27">
        <v>0.9726350637458617</v>
      </c>
      <c r="G117" s="17">
        <f t="shared" si="4"/>
        <v>68.47350848770867</v>
      </c>
      <c r="H117" s="25">
        <f t="shared" si="5"/>
        <v>67.86175424385434</v>
      </c>
      <c r="I117" s="15"/>
      <c r="J117" s="15"/>
    </row>
    <row r="118" spans="1:10" s="9" customFormat="1" ht="19.5" customHeight="1">
      <c r="A118" s="7">
        <v>61</v>
      </c>
      <c r="B118" s="16" t="s">
        <v>64</v>
      </c>
      <c r="C118" s="21" t="s">
        <v>10</v>
      </c>
      <c r="D118" s="8">
        <v>69.25</v>
      </c>
      <c r="E118" s="8">
        <v>64.2</v>
      </c>
      <c r="F118" s="24">
        <v>1.0289493293591654</v>
      </c>
      <c r="G118" s="17">
        <f t="shared" si="4"/>
        <v>66.05854694485842</v>
      </c>
      <c r="H118" s="25">
        <f t="shared" si="5"/>
        <v>67.65427347242921</v>
      </c>
      <c r="I118" s="15"/>
      <c r="J118" s="15"/>
    </row>
    <row r="119" spans="1:10" s="9" customFormat="1" ht="19.5" customHeight="1">
      <c r="A119" s="7">
        <v>62</v>
      </c>
      <c r="B119" s="16" t="s">
        <v>106</v>
      </c>
      <c r="C119" s="21" t="s">
        <v>10</v>
      </c>
      <c r="D119" s="8">
        <v>63</v>
      </c>
      <c r="E119" s="8">
        <v>70</v>
      </c>
      <c r="F119" s="24">
        <v>1.0289493293591654</v>
      </c>
      <c r="G119" s="17">
        <f t="shared" si="4"/>
        <v>72.02645305514157</v>
      </c>
      <c r="H119" s="25">
        <f t="shared" si="5"/>
        <v>67.5132265275708</v>
      </c>
      <c r="I119" s="15"/>
      <c r="J119" s="15"/>
    </row>
    <row r="120" spans="1:10" s="9" customFormat="1" ht="19.5" customHeight="1">
      <c r="A120" s="7">
        <v>63</v>
      </c>
      <c r="B120" s="16" t="s">
        <v>107</v>
      </c>
      <c r="C120" s="26" t="s">
        <v>10</v>
      </c>
      <c r="D120" s="16">
        <v>62.5</v>
      </c>
      <c r="E120" s="17">
        <v>73.6</v>
      </c>
      <c r="F120" s="27">
        <v>0.9726350637458617</v>
      </c>
      <c r="G120" s="17">
        <f t="shared" si="4"/>
        <v>71.58594069169541</v>
      </c>
      <c r="H120" s="25">
        <f t="shared" si="5"/>
        <v>67.0429703458477</v>
      </c>
      <c r="I120" s="15"/>
      <c r="J120" s="15"/>
    </row>
    <row r="121" spans="1:10" s="9" customFormat="1" ht="19.5" customHeight="1">
      <c r="A121" s="7">
        <v>64</v>
      </c>
      <c r="B121" s="16" t="s">
        <v>118</v>
      </c>
      <c r="C121" s="21" t="s">
        <v>10</v>
      </c>
      <c r="D121" s="8">
        <v>55.75</v>
      </c>
      <c r="E121" s="8">
        <v>75.6</v>
      </c>
      <c r="F121" s="24">
        <v>1.0289493293591654</v>
      </c>
      <c r="G121" s="17">
        <f t="shared" si="4"/>
        <v>77.7885692995529</v>
      </c>
      <c r="H121" s="25">
        <f t="shared" si="5"/>
        <v>66.76928464977645</v>
      </c>
      <c r="I121" s="15"/>
      <c r="J121" s="15"/>
    </row>
    <row r="122" spans="1:10" s="9" customFormat="1" ht="19.5" customHeight="1">
      <c r="A122" s="7">
        <v>65</v>
      </c>
      <c r="B122" s="16" t="s">
        <v>115</v>
      </c>
      <c r="C122" s="26" t="s">
        <v>10</v>
      </c>
      <c r="D122" s="16">
        <v>58.75</v>
      </c>
      <c r="E122" s="17">
        <v>76.4</v>
      </c>
      <c r="F122" s="27">
        <v>0.9726350637458617</v>
      </c>
      <c r="G122" s="17">
        <f aca="true" t="shared" si="6" ref="G122:G131">E122*F122</f>
        <v>74.30931887018384</v>
      </c>
      <c r="H122" s="25">
        <f aca="true" t="shared" si="7" ref="H122:H131">D122*0.5+G122*0.5</f>
        <v>66.52965943509193</v>
      </c>
      <c r="I122" s="15"/>
      <c r="J122" s="15"/>
    </row>
    <row r="123" spans="1:10" s="9" customFormat="1" ht="19.5" customHeight="1">
      <c r="A123" s="7">
        <v>66</v>
      </c>
      <c r="B123" s="16" t="s">
        <v>104</v>
      </c>
      <c r="C123" s="21" t="s">
        <v>10</v>
      </c>
      <c r="D123" s="8">
        <v>64</v>
      </c>
      <c r="E123" s="8">
        <v>67</v>
      </c>
      <c r="F123" s="24">
        <v>1.0289493293591654</v>
      </c>
      <c r="G123" s="17">
        <f t="shared" si="6"/>
        <v>68.93960506706408</v>
      </c>
      <c r="H123" s="25">
        <f t="shared" si="7"/>
        <v>66.46980253353203</v>
      </c>
      <c r="I123" s="15"/>
      <c r="J123" s="15"/>
    </row>
    <row r="124" spans="1:10" s="9" customFormat="1" ht="19.5" customHeight="1">
      <c r="A124" s="7">
        <v>67</v>
      </c>
      <c r="B124" s="16" t="s">
        <v>113</v>
      </c>
      <c r="C124" s="26" t="s">
        <v>10</v>
      </c>
      <c r="D124" s="16">
        <v>59.75</v>
      </c>
      <c r="E124" s="17">
        <v>75.2</v>
      </c>
      <c r="F124" s="27">
        <v>0.9726350637458617</v>
      </c>
      <c r="G124" s="17">
        <f t="shared" si="6"/>
        <v>73.1421567936888</v>
      </c>
      <c r="H124" s="25">
        <f t="shared" si="7"/>
        <v>66.4460783968444</v>
      </c>
      <c r="I124" s="15"/>
      <c r="J124" s="15"/>
    </row>
    <row r="125" spans="1:10" s="9" customFormat="1" ht="19.5" customHeight="1">
      <c r="A125" s="7">
        <v>68</v>
      </c>
      <c r="B125" s="16" t="s">
        <v>117</v>
      </c>
      <c r="C125" s="26" t="s">
        <v>10</v>
      </c>
      <c r="D125" s="16">
        <v>58.5</v>
      </c>
      <c r="E125" s="17">
        <v>75.8</v>
      </c>
      <c r="F125" s="27">
        <v>0.9726350637458617</v>
      </c>
      <c r="G125" s="17">
        <f t="shared" si="6"/>
        <v>73.72573783193631</v>
      </c>
      <c r="H125" s="25">
        <f t="shared" si="7"/>
        <v>66.11286891596816</v>
      </c>
      <c r="I125" s="15"/>
      <c r="J125" s="15"/>
    </row>
    <row r="126" spans="1:10" s="9" customFormat="1" ht="19.5" customHeight="1">
      <c r="A126" s="7">
        <v>69</v>
      </c>
      <c r="B126" s="16" t="s">
        <v>121</v>
      </c>
      <c r="C126" s="26" t="s">
        <v>10</v>
      </c>
      <c r="D126" s="16">
        <v>53.5</v>
      </c>
      <c r="E126" s="17">
        <v>78.8</v>
      </c>
      <c r="F126" s="27">
        <v>0.9726350637458617</v>
      </c>
      <c r="G126" s="17">
        <f t="shared" si="6"/>
        <v>76.64364302317391</v>
      </c>
      <c r="H126" s="25">
        <f t="shared" si="7"/>
        <v>65.07182151158696</v>
      </c>
      <c r="I126" s="15"/>
      <c r="J126" s="15"/>
    </row>
    <row r="127" spans="1:10" s="9" customFormat="1" ht="19.5" customHeight="1">
      <c r="A127" s="7">
        <v>70</v>
      </c>
      <c r="B127" s="16" t="s">
        <v>119</v>
      </c>
      <c r="C127" s="26" t="s">
        <v>10</v>
      </c>
      <c r="D127" s="16">
        <v>55.5</v>
      </c>
      <c r="E127" s="17">
        <v>76</v>
      </c>
      <c r="F127" s="27">
        <v>0.9726350637458617</v>
      </c>
      <c r="G127" s="17">
        <f t="shared" si="6"/>
        <v>73.92026484468549</v>
      </c>
      <c r="H127" s="25">
        <f t="shared" si="7"/>
        <v>64.71013242234275</v>
      </c>
      <c r="I127" s="15"/>
      <c r="J127" s="15"/>
    </row>
    <row r="128" spans="1:10" s="9" customFormat="1" ht="19.5" customHeight="1">
      <c r="A128" s="7">
        <v>71</v>
      </c>
      <c r="B128" s="16" t="s">
        <v>120</v>
      </c>
      <c r="C128" s="21" t="s">
        <v>10</v>
      </c>
      <c r="D128" s="8">
        <v>53.75</v>
      </c>
      <c r="E128" s="8">
        <v>73.2</v>
      </c>
      <c r="F128" s="24">
        <v>1.0289493293591654</v>
      </c>
      <c r="G128" s="17">
        <f t="shared" si="6"/>
        <v>75.3190909090909</v>
      </c>
      <c r="H128" s="25">
        <f t="shared" si="7"/>
        <v>64.53454545454545</v>
      </c>
      <c r="I128" s="15"/>
      <c r="J128" s="15"/>
    </row>
    <row r="129" spans="1:10" s="9" customFormat="1" ht="19.5" customHeight="1">
      <c r="A129" s="7">
        <v>72</v>
      </c>
      <c r="B129" s="16" t="s">
        <v>114</v>
      </c>
      <c r="C129" s="21" t="s">
        <v>10</v>
      </c>
      <c r="D129" s="8">
        <v>59</v>
      </c>
      <c r="E129" s="8">
        <v>68</v>
      </c>
      <c r="F129" s="24">
        <v>1.0289493293591654</v>
      </c>
      <c r="G129" s="17">
        <f t="shared" si="6"/>
        <v>69.96855439642324</v>
      </c>
      <c r="H129" s="25">
        <f t="shared" si="7"/>
        <v>64.48427719821163</v>
      </c>
      <c r="I129" s="15"/>
      <c r="J129" s="15"/>
    </row>
    <row r="130" spans="1:10" s="9" customFormat="1" ht="19.5" customHeight="1">
      <c r="A130" s="7">
        <v>73</v>
      </c>
      <c r="B130" s="16" t="s">
        <v>122</v>
      </c>
      <c r="C130" s="21" t="s">
        <v>10</v>
      </c>
      <c r="D130" s="8">
        <v>50.25</v>
      </c>
      <c r="E130" s="8">
        <v>72.2</v>
      </c>
      <c r="F130" s="24">
        <v>1.0289493293591654</v>
      </c>
      <c r="G130" s="17">
        <f t="shared" si="6"/>
        <v>74.29014157973174</v>
      </c>
      <c r="H130" s="25">
        <f t="shared" si="7"/>
        <v>62.27007078986587</v>
      </c>
      <c r="I130" s="15"/>
      <c r="J130" s="15"/>
    </row>
    <row r="131" spans="1:10" s="9" customFormat="1" ht="19.5" customHeight="1">
      <c r="A131" s="7">
        <v>74</v>
      </c>
      <c r="B131" s="16" t="s">
        <v>108</v>
      </c>
      <c r="C131" s="21" t="s">
        <v>10</v>
      </c>
      <c r="D131" s="8">
        <v>62</v>
      </c>
      <c r="E131" s="8">
        <v>44.2</v>
      </c>
      <c r="F131" s="24">
        <v>1.0289493293591654</v>
      </c>
      <c r="G131" s="17">
        <f t="shared" si="6"/>
        <v>45.47956035767511</v>
      </c>
      <c r="H131" s="25">
        <f t="shared" si="7"/>
        <v>53.739780178837556</v>
      </c>
      <c r="I131" s="15"/>
      <c r="J131" s="15"/>
    </row>
    <row r="132" spans="1:10" s="9" customFormat="1" ht="19.5" customHeight="1">
      <c r="A132" s="7">
        <v>75</v>
      </c>
      <c r="B132" s="16" t="s">
        <v>56</v>
      </c>
      <c r="C132" s="21" t="s">
        <v>10</v>
      </c>
      <c r="D132" s="8">
        <v>70.75</v>
      </c>
      <c r="E132" s="8" t="s">
        <v>172</v>
      </c>
      <c r="F132" s="24">
        <v>1.0289493293591654</v>
      </c>
      <c r="G132" s="17" t="s">
        <v>173</v>
      </c>
      <c r="H132" s="17" t="s">
        <v>173</v>
      </c>
      <c r="I132" s="15"/>
      <c r="J132" s="15"/>
    </row>
    <row r="133" spans="1:10" s="9" customFormat="1" ht="19.5" customHeight="1">
      <c r="A133" s="7">
        <v>76</v>
      </c>
      <c r="B133" s="16" t="s">
        <v>59</v>
      </c>
      <c r="C133" s="26" t="s">
        <v>10</v>
      </c>
      <c r="D133" s="16">
        <v>70.25</v>
      </c>
      <c r="E133" s="8" t="s">
        <v>172</v>
      </c>
      <c r="F133" s="27">
        <v>0.9726350637458617</v>
      </c>
      <c r="G133" s="17" t="s">
        <v>173</v>
      </c>
      <c r="H133" s="17" t="s">
        <v>173</v>
      </c>
      <c r="I133" s="15"/>
      <c r="J133" s="15"/>
    </row>
    <row r="134" spans="1:10" s="9" customFormat="1" ht="19.5" customHeight="1">
      <c r="A134" s="7">
        <v>77</v>
      </c>
      <c r="B134" s="16" t="s">
        <v>63</v>
      </c>
      <c r="C134" s="26" t="s">
        <v>10</v>
      </c>
      <c r="D134" s="16">
        <v>69.5</v>
      </c>
      <c r="E134" s="8" t="s">
        <v>172</v>
      </c>
      <c r="F134" s="27">
        <v>0.9726350637458617</v>
      </c>
      <c r="G134" s="17" t="s">
        <v>173</v>
      </c>
      <c r="H134" s="17" t="s">
        <v>173</v>
      </c>
      <c r="I134" s="15"/>
      <c r="J134" s="15"/>
    </row>
    <row r="135" spans="1:10" s="9" customFormat="1" ht="19.5" customHeight="1">
      <c r="A135" s="7">
        <v>78</v>
      </c>
      <c r="B135" s="16" t="s">
        <v>70</v>
      </c>
      <c r="C135" s="21" t="s">
        <v>10</v>
      </c>
      <c r="D135" s="8">
        <v>68.5</v>
      </c>
      <c r="E135" s="8" t="s">
        <v>172</v>
      </c>
      <c r="F135" s="24">
        <v>1.0289493293591654</v>
      </c>
      <c r="G135" s="17" t="s">
        <v>173</v>
      </c>
      <c r="H135" s="17" t="s">
        <v>173</v>
      </c>
      <c r="I135" s="15"/>
      <c r="J135" s="15"/>
    </row>
    <row r="136" spans="1:10" s="9" customFormat="1" ht="19.5" customHeight="1">
      <c r="A136" s="7">
        <v>79</v>
      </c>
      <c r="B136" s="16" t="s">
        <v>79</v>
      </c>
      <c r="C136" s="26" t="s">
        <v>10</v>
      </c>
      <c r="D136" s="16">
        <v>67</v>
      </c>
      <c r="E136" s="8" t="s">
        <v>174</v>
      </c>
      <c r="F136" s="27">
        <v>0.9726350637458617</v>
      </c>
      <c r="G136" s="17" t="s">
        <v>175</v>
      </c>
      <c r="H136" s="17" t="s">
        <v>175</v>
      </c>
      <c r="I136" s="15"/>
      <c r="J136" s="15"/>
    </row>
    <row r="137" spans="1:10" s="9" customFormat="1" ht="19.5" customHeight="1">
      <c r="A137" s="7">
        <v>80</v>
      </c>
      <c r="B137" s="16" t="s">
        <v>84</v>
      </c>
      <c r="C137" s="21" t="s">
        <v>10</v>
      </c>
      <c r="D137" s="8">
        <v>66.5</v>
      </c>
      <c r="E137" s="8" t="s">
        <v>176</v>
      </c>
      <c r="F137" s="24">
        <v>1.0289493293591654</v>
      </c>
      <c r="G137" s="17" t="s">
        <v>177</v>
      </c>
      <c r="H137" s="17" t="s">
        <v>177</v>
      </c>
      <c r="I137" s="15"/>
      <c r="J137" s="15"/>
    </row>
    <row r="138" spans="1:10" s="9" customFormat="1" ht="19.5" customHeight="1">
      <c r="A138" s="7">
        <v>81</v>
      </c>
      <c r="B138" s="16" t="s">
        <v>102</v>
      </c>
      <c r="C138" s="21" t="s">
        <v>10</v>
      </c>
      <c r="D138" s="8">
        <v>64.5</v>
      </c>
      <c r="E138" s="8" t="s">
        <v>178</v>
      </c>
      <c r="F138" s="24">
        <v>1.0289493293591654</v>
      </c>
      <c r="G138" s="17" t="s">
        <v>179</v>
      </c>
      <c r="H138" s="17" t="s">
        <v>179</v>
      </c>
      <c r="I138" s="15"/>
      <c r="J138" s="15"/>
    </row>
    <row r="139" spans="1:10" s="9" customFormat="1" ht="19.5" customHeight="1">
      <c r="A139" s="7">
        <v>82</v>
      </c>
      <c r="B139" s="16" t="s">
        <v>103</v>
      </c>
      <c r="C139" s="26" t="s">
        <v>10</v>
      </c>
      <c r="D139" s="16">
        <v>64.25</v>
      </c>
      <c r="E139" s="8" t="s">
        <v>178</v>
      </c>
      <c r="F139" s="27">
        <v>0.9726350637458617</v>
      </c>
      <c r="G139" s="17" t="s">
        <v>179</v>
      </c>
      <c r="H139" s="17" t="s">
        <v>179</v>
      </c>
      <c r="I139" s="15"/>
      <c r="J139" s="15"/>
    </row>
  </sheetData>
  <sheetProtection/>
  <autoFilter ref="A2:E34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83"/>
    </sheetView>
  </sheetViews>
  <sheetFormatPr defaultColWidth="9.140625" defaultRowHeight="15"/>
  <sheetData>
    <row r="1" s="3" customFormat="1" ht="13.5"/>
    <row r="2" s="3" customFormat="1" ht="13.5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13.5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2020-08-25T09:09:37Z</dcterms:modified>
  <cp:category/>
  <cp:version/>
  <cp:contentType/>
  <cp:contentStatus/>
</cp:coreProperties>
</file>